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activeTab="5"/>
  </bookViews>
  <sheets>
    <sheet name="P. ROSARITO" sheetId="7" r:id="rId1"/>
    <sheet name="TIJUANA" sheetId="6" r:id="rId2"/>
    <sheet name="TECATE" sheetId="5" r:id="rId3"/>
    <sheet name="MEXICALI" sheetId="4" r:id="rId4"/>
    <sheet name="ENSENADA" sheetId="3" r:id="rId5"/>
    <sheet name="BC" sheetId="2" r:id="rId6"/>
  </sheets>
  <calcPr calcId="125725"/>
</workbook>
</file>

<file path=xl/calcChain.xml><?xml version="1.0" encoding="utf-8"?>
<calcChain xmlns="http://schemas.openxmlformats.org/spreadsheetml/2006/main">
  <c r="F10" i="7"/>
  <c r="E10"/>
  <c r="D10"/>
  <c r="C10"/>
  <c r="F76" i="6"/>
  <c r="E76"/>
  <c r="D76"/>
  <c r="C76"/>
  <c r="F71"/>
  <c r="E71"/>
  <c r="D71"/>
  <c r="C71"/>
  <c r="F10"/>
  <c r="E10"/>
  <c r="D10"/>
  <c r="C10"/>
  <c r="F10" i="5"/>
  <c r="E10"/>
  <c r="D10"/>
  <c r="C10"/>
  <c r="F10" i="4"/>
  <c r="E10"/>
  <c r="D10"/>
  <c r="C10"/>
  <c r="F10" i="3"/>
  <c r="E10"/>
  <c r="D10"/>
  <c r="C10"/>
  <c r="F163" i="2"/>
  <c r="E163"/>
  <c r="D163"/>
  <c r="C163"/>
  <c r="F102"/>
  <c r="E102"/>
  <c r="D102"/>
  <c r="C102"/>
  <c r="F87"/>
  <c r="E87"/>
  <c r="D87"/>
  <c r="C87"/>
  <c r="F31"/>
  <c r="E31"/>
  <c r="D31"/>
  <c r="C31"/>
  <c r="F10"/>
  <c r="F168" s="1"/>
  <c r="E10"/>
  <c r="E168" s="1"/>
  <c r="D10"/>
  <c r="D168" s="1"/>
  <c r="C10"/>
  <c r="C168" s="1"/>
</calcChain>
</file>

<file path=xl/sharedStrings.xml><?xml version="1.0" encoding="utf-8"?>
<sst xmlns="http://schemas.openxmlformats.org/spreadsheetml/2006/main" count="389" uniqueCount="124">
  <si>
    <t xml:space="preserve">E s p e c i a l i d a d </t>
  </si>
  <si>
    <t>ALTA COSTURA</t>
  </si>
  <si>
    <t>ASISTENTE ADMINISTRATIVO</t>
  </si>
  <si>
    <t>CULTURA DE BELLEZA</t>
  </si>
  <si>
    <t>ELECTRICIDAD</t>
  </si>
  <si>
    <t>SECRETARIADO COMERCIAL</t>
  </si>
  <si>
    <t>AUXILIAR ADMINISTRATIVO</t>
  </si>
  <si>
    <t>SOLDADURA</t>
  </si>
  <si>
    <t>MANICURA Y PEDICURA</t>
  </si>
  <si>
    <t>MAQUILLAJE PROFESIONAL</t>
  </si>
  <si>
    <t>SALUD VISUAL</t>
  </si>
  <si>
    <t>COCINA INTERNACIONAL</t>
  </si>
  <si>
    <t>Existencia</t>
  </si>
  <si>
    <t>ASISTENCIA EJECUTIVA</t>
  </si>
  <si>
    <t>CONTABILIDAD</t>
  </si>
  <si>
    <t>ESTILISMO Y BIENESTAR PERSONAL</t>
  </si>
  <si>
    <t>ADMINISTRACIÓN</t>
  </si>
  <si>
    <t>INFORMÁTICA</t>
  </si>
  <si>
    <t>ALIMENTOS Y BEBIDAS</t>
  </si>
  <si>
    <t>INGLÉS</t>
  </si>
  <si>
    <t>INGLÉS AVANZADO</t>
  </si>
  <si>
    <t>INGLÉS EMPRESARIAL</t>
  </si>
  <si>
    <t>ASISTENCIA EDUCATIVA</t>
  </si>
  <si>
    <t>INGLÉS INTERMEDIO</t>
  </si>
  <si>
    <t>INGLÉS PERFECCIONAMIENTO</t>
  </si>
  <si>
    <t>ASISTENTE EN INFORMÁTICA</t>
  </si>
  <si>
    <t>MANUALIDADES Y ARTES PLÁSTICAS</t>
  </si>
  <si>
    <t>ATENCIÓN A  LAS ACTIVIDADES DE DESARROLLO  DE NIÑAS Y NIÑOS</t>
  </si>
  <si>
    <t>ATENCIÓN A LAS NECESIDADES BÁSICAS  PARA EL DESARROLLO  DE NIÑAS Y NIÑOS</t>
  </si>
  <si>
    <t>MASAJE CORPORAL</t>
  </si>
  <si>
    <t>CAPACITACIÓN EN COMPUTO ADMINISTRATIVO</t>
  </si>
  <si>
    <t>MASOTERAPIA FÍSICA</t>
  </si>
  <si>
    <t>CARPINTERÍA</t>
  </si>
  <si>
    <t>MECÁNICA AUTOMOTRÍZ</t>
  </si>
  <si>
    <t>MECÁNICA DIESEL</t>
  </si>
  <si>
    <t>MECANOGRAFÍA</t>
  </si>
  <si>
    <t>MECATRÓNICA</t>
  </si>
  <si>
    <t>MODISTA DISEÑADORA</t>
  </si>
  <si>
    <t>COMPUTACIÓN</t>
  </si>
  <si>
    <t>MOLDEADO DE PLÁSTICO</t>
  </si>
  <si>
    <t>CONFECCIÓN INDUSTRIAL DE ROPA</t>
  </si>
  <si>
    <t>OPERACIÓN DE AUTOTRANSPORTE</t>
  </si>
  <si>
    <t>PRIMEROS AUXILIOS</t>
  </si>
  <si>
    <t>CORTE Y CONFECCIÓN</t>
  </si>
  <si>
    <t>REFRIGERACIÓN Y AIRE ACONDICIONADO</t>
  </si>
  <si>
    <t>CURSO BÁSICO DE ESTILISTA</t>
  </si>
  <si>
    <t>REPOSTERÍA</t>
  </si>
  <si>
    <t>REPOSTERÍA Y COCINA</t>
  </si>
  <si>
    <t>DISEÑO DE MODAS</t>
  </si>
  <si>
    <t>DISEÑO Y FABRICACIÓN DE MUEBLES DE MADERA</t>
  </si>
  <si>
    <t>ELECTRÓNICA</t>
  </si>
  <si>
    <t>ELECTRÓNICA AUTOMOTRÍZ</t>
  </si>
  <si>
    <t>ENTRENAMIENTO  DE AUXILIAR EN PUERICULTURA  Y PREESCOLAR</t>
  </si>
  <si>
    <t>SOLDADURA BÁSICA</t>
  </si>
  <si>
    <t>SOLDADURA Y PAELERÍA</t>
  </si>
  <si>
    <t>TÉCNICO EN ADMINISTRACIÓN  DE EMPRESAS</t>
  </si>
  <si>
    <t>ESPECIALISTA DE COLOR</t>
  </si>
  <si>
    <t>TÉCNICO EN CONTABILIDAD</t>
  </si>
  <si>
    <t>ESTETOCOSMETOLOGÍA</t>
  </si>
  <si>
    <t>TÉCNICO PROFESIONAL EN CONTADURÍA</t>
  </si>
  <si>
    <t>ESTILISTA PROFESIONAL</t>
  </si>
  <si>
    <t>Dirección de Planeación, Programación y Presupuesto</t>
  </si>
  <si>
    <t>Departamento de Información y Estadística Educativa</t>
  </si>
  <si>
    <t>Reporte de Capacitación para el Trabajo  según especialidad  por Municipio</t>
  </si>
  <si>
    <t>Municipio</t>
  </si>
  <si>
    <t>Grupos</t>
  </si>
  <si>
    <t>Alumnos</t>
  </si>
  <si>
    <t>Inscripción</t>
  </si>
  <si>
    <t>Aprobados</t>
  </si>
  <si>
    <t>ENSENADA</t>
  </si>
  <si>
    <t>ELECTRÓNICA AUTOMOTRIZ</t>
  </si>
  <si>
    <t>MAQUINAS Y HERRAMIENTAS</t>
  </si>
  <si>
    <t>SERVICIOS DE BELLEZA</t>
  </si>
  <si>
    <t>SOLDADURA Y PAILERÍA</t>
  </si>
  <si>
    <t>MEXICALI</t>
  </si>
  <si>
    <t>ARTESANIAS CON PASTAS Y PINTURA</t>
  </si>
  <si>
    <t>ASISTENCIA FAMILIAR Y SALUD</t>
  </si>
  <si>
    <t xml:space="preserve">CONTADOR PRIVADO </t>
  </si>
  <si>
    <t>DIBUJO INDUSTRIAL  ARQUITECTONICO</t>
  </si>
  <si>
    <t>ESTETACOSMETOLOGÍA</t>
  </si>
  <si>
    <t>IMAGEN Y BIENESTAR PERSONAL</t>
  </si>
  <si>
    <t>MACÁNICA DIESEL</t>
  </si>
  <si>
    <t>MANTENIMIENTO  DE EQUIPO Y SISTEMAS CÓMPUTO</t>
  </si>
  <si>
    <t>MASAJISTA TERAPÉUTICA</t>
  </si>
  <si>
    <t>RESTAURACIÓN Y REMODELACIÓN DE INTERIORES</t>
  </si>
  <si>
    <t xml:space="preserve">SECRETARIADO BILINGÜE </t>
  </si>
  <si>
    <t>TÉCNICO EN ADMINISTRACIÓN DE EMPRESAS</t>
  </si>
  <si>
    <t>TRADUCCIÓN DEL IDIOMA INGLÉS</t>
  </si>
  <si>
    <t>TECATE</t>
  </si>
  <si>
    <t>ARTESANIAS CON FIBRAS TEXTILES</t>
  </si>
  <si>
    <t>ARTESANIAS CON PASTAS, PINTURA</t>
  </si>
  <si>
    <t>DISEÑO Y FABRICACION DE MUEBLES DE MADERA</t>
  </si>
  <si>
    <t>INSTALACIONES HIDRAULICAS Y GAS</t>
  </si>
  <si>
    <t>TIJUANA</t>
  </si>
  <si>
    <t>ARTESANIAS CON FRIBRAS TEXTILES</t>
  </si>
  <si>
    <t>ARTESANIAS METÁLICAS</t>
  </si>
  <si>
    <t>ASISTENCIA FAMILIAR Y DE SALUD</t>
  </si>
  <si>
    <t>ASISTENTE BILINGÜE</t>
  </si>
  <si>
    <t>ASISTENTE EN COMERCIO Y ADUANA</t>
  </si>
  <si>
    <t>AUXILIAR CONTABLE</t>
  </si>
  <si>
    <t>CAPACITACIÓN EN COMPUTACIÓN</t>
  </si>
  <si>
    <t>CARRERA INTENSIVA DE GASTRONOMÍA</t>
  </si>
  <si>
    <t>CERTIFICACIÓN EN INGLÉS</t>
  </si>
  <si>
    <t>COCINERO CERTIFICADO</t>
  </si>
  <si>
    <t>CORTE DE CABELLO DISEÑO CAPILAR</t>
  </si>
  <si>
    <t>COSMETOLOGÍA</t>
  </si>
  <si>
    <t>DELINEADO PERMANENTE</t>
  </si>
  <si>
    <t>DRENAJE LINFÁTICO MANUAL</t>
  </si>
  <si>
    <t>ESPECIALIDAD DE MANOS Y PIES</t>
  </si>
  <si>
    <t>ESTETO COSMETOLOGA PROFESIONAL</t>
  </si>
  <si>
    <t>ESTETO COSMETOLOGÍA</t>
  </si>
  <si>
    <t>INGLÉS BASICO</t>
  </si>
  <si>
    <t>INGLÉS CONVERSACIONAL</t>
  </si>
  <si>
    <t>INSTALACIONES HIDRAULICAS Y DE GAS</t>
  </si>
  <si>
    <t>MANTENIMIENTO DE EQUIPO Y SISTEMA  DE COMPUTO</t>
  </si>
  <si>
    <t>MASOTERAPIA CLÍNICA</t>
  </si>
  <si>
    <t>MECÁNICA AUTOMOTRIZ</t>
  </si>
  <si>
    <t>QUIROFISIATRÍA</t>
  </si>
  <si>
    <t>SECRETARIA EJECUTIVA BILINGÜE</t>
  </si>
  <si>
    <t>ROSARITO</t>
  </si>
  <si>
    <t>ASISTENTE EDUCATIVO</t>
  </si>
  <si>
    <t>TOTAL ENTIDAD</t>
  </si>
  <si>
    <t>Fin de cursos 2012-2013</t>
  </si>
  <si>
    <t>SISTEMA EDUCATIVO ESTATAL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</si>
</sst>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0"/>
      </patternFill>
    </fill>
  </fills>
  <borders count="2">
    <border>
      <left/>
      <right/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3" fillId="0" borderId="0" xfId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0" fillId="0" borderId="0" xfId="0" applyFill="1"/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wrapText="1"/>
    </xf>
    <xf numFmtId="3" fontId="4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3" fontId="11" fillId="0" borderId="0" xfId="1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9" fillId="0" borderId="0" xfId="0" applyFont="1"/>
    <xf numFmtId="3" fontId="9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3" fontId="10" fillId="3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8" sqref="B18"/>
    </sheetView>
  </sheetViews>
  <sheetFormatPr baseColWidth="10" defaultColWidth="12.5703125" defaultRowHeight="15.75" customHeight="1"/>
  <cols>
    <col min="1" max="1" width="10.7109375" style="2" bestFit="1" customWidth="1"/>
    <col min="2" max="2" width="74.42578125" style="3" bestFit="1" customWidth="1"/>
    <col min="3" max="3" width="11.5703125" style="1" customWidth="1"/>
    <col min="4" max="4" width="13.28515625" style="2" customWidth="1"/>
    <col min="5" max="5" width="11.85546875" style="3" customWidth="1"/>
    <col min="6" max="6" width="13.28515625" style="1" customWidth="1"/>
    <col min="7" max="16384" width="12.5703125" style="1"/>
  </cols>
  <sheetData>
    <row r="1" spans="1:27" ht="16.5" customHeight="1">
      <c r="A1" s="32" t="s">
        <v>123</v>
      </c>
      <c r="B1" s="32"/>
      <c r="C1" s="32"/>
      <c r="D1" s="3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 customHeight="1">
      <c r="A2" s="32" t="s">
        <v>61</v>
      </c>
      <c r="B2" s="32"/>
      <c r="C2" s="32"/>
      <c r="D2" s="3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6.5" customHeight="1">
      <c r="A3" s="32" t="s">
        <v>62</v>
      </c>
      <c r="B3" s="32"/>
      <c r="C3" s="32"/>
      <c r="D3" s="3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4" customFormat="1" ht="16.5" customHeight="1">
      <c r="A5" s="33" t="s">
        <v>63</v>
      </c>
      <c r="B5" s="33"/>
      <c r="C5" s="33"/>
      <c r="D5" s="3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4" customFormat="1" ht="18" customHeight="1">
      <c r="A6" s="33" t="s">
        <v>122</v>
      </c>
      <c r="B6" s="33"/>
      <c r="C6" s="33"/>
      <c r="D6" s="3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16.5" customHeight="1" thickBot="1">
      <c r="A7" s="7"/>
      <c r="B7" s="8"/>
      <c r="C7" s="6"/>
      <c r="D7" s="7"/>
      <c r="E7" s="8"/>
    </row>
    <row r="8" spans="1:27" customFormat="1" ht="15.75" customHeight="1" thickTop="1" thickBot="1">
      <c r="A8" s="28" t="s">
        <v>64</v>
      </c>
      <c r="B8" s="29" t="s">
        <v>0</v>
      </c>
      <c r="C8" s="30" t="s">
        <v>65</v>
      </c>
      <c r="D8" s="31" t="s">
        <v>66</v>
      </c>
      <c r="E8" s="31"/>
      <c r="F8" s="31"/>
    </row>
    <row r="9" spans="1:27" customFormat="1" ht="15.75" customHeight="1" thickTop="1" thickBot="1">
      <c r="A9" s="28"/>
      <c r="B9" s="29"/>
      <c r="C9" s="30"/>
      <c r="D9" s="18" t="s">
        <v>67</v>
      </c>
      <c r="E9" s="18" t="s">
        <v>12</v>
      </c>
      <c r="F9" s="18" t="s">
        <v>68</v>
      </c>
    </row>
    <row r="10" spans="1:27" customFormat="1" ht="15.75" customHeight="1" thickTop="1">
      <c r="A10" s="23" t="s">
        <v>119</v>
      </c>
      <c r="B10" s="21"/>
      <c r="C10" s="24">
        <f>SUM(C11:C12)</f>
        <v>15</v>
      </c>
      <c r="D10" s="24">
        <f>SUM(D11:D12)</f>
        <v>69</v>
      </c>
      <c r="E10" s="24">
        <f>SUM(E11:E12)</f>
        <v>69</v>
      </c>
      <c r="F10" s="24">
        <f>SUM(F11:F12)</f>
        <v>69</v>
      </c>
    </row>
    <row r="11" spans="1:27" customFormat="1" ht="15.75" customHeight="1">
      <c r="A11" s="21"/>
      <c r="B11" s="21" t="s">
        <v>120</v>
      </c>
      <c r="C11" s="22">
        <v>3</v>
      </c>
      <c r="D11" s="22">
        <v>27</v>
      </c>
      <c r="E11" s="22">
        <v>27</v>
      </c>
      <c r="F11" s="22">
        <v>27</v>
      </c>
    </row>
    <row r="12" spans="1:27" customFormat="1" ht="15.75" customHeight="1">
      <c r="A12" s="21"/>
      <c r="B12" s="21" t="s">
        <v>3</v>
      </c>
      <c r="C12" s="25">
        <v>12</v>
      </c>
      <c r="D12" s="25">
        <v>42</v>
      </c>
      <c r="E12" s="25">
        <v>42</v>
      </c>
      <c r="F12" s="25">
        <v>42</v>
      </c>
    </row>
    <row r="13" spans="1:27" customFormat="1" ht="4.5" customHeight="1">
      <c r="A13" s="21"/>
      <c r="B13" s="21"/>
      <c r="C13" s="25"/>
      <c r="D13" s="25"/>
      <c r="E13" s="25"/>
      <c r="F13" s="25"/>
    </row>
    <row r="14" spans="1:27" customFormat="1" ht="15.75" customHeight="1">
      <c r="C14" s="17"/>
      <c r="D14" s="17"/>
      <c r="E14" s="17"/>
      <c r="F14" s="17"/>
    </row>
    <row r="15" spans="1:27" customFormat="1" ht="15.75" customHeight="1">
      <c r="C15" s="17"/>
      <c r="D15" s="17"/>
      <c r="E15" s="17"/>
      <c r="F15" s="17"/>
    </row>
    <row r="16" spans="1:27" customFormat="1" ht="15.75" customHeight="1">
      <c r="C16" s="17"/>
      <c r="D16" s="17"/>
      <c r="E16" s="17"/>
      <c r="F16" s="17"/>
    </row>
    <row r="17" spans="3:6" customFormat="1" ht="15.75" customHeight="1">
      <c r="C17" s="17"/>
      <c r="D17" s="17"/>
      <c r="E17" s="17"/>
      <c r="F17" s="17"/>
    </row>
    <row r="18" spans="3:6" customFormat="1" ht="15.75" customHeight="1">
      <c r="C18" s="17"/>
      <c r="D18" s="17"/>
      <c r="E18" s="17"/>
      <c r="F18" s="17"/>
    </row>
    <row r="19" spans="3:6" customFormat="1" ht="15.75" customHeight="1">
      <c r="C19" s="17"/>
      <c r="D19" s="17"/>
      <c r="E19" s="17"/>
      <c r="F19" s="17"/>
    </row>
    <row r="20" spans="3:6" customFormat="1" ht="15.75" customHeight="1">
      <c r="C20" s="17"/>
      <c r="D20" s="17"/>
      <c r="E20" s="17"/>
      <c r="F20" s="17"/>
    </row>
    <row r="21" spans="3:6" customFormat="1" ht="15.75" customHeight="1">
      <c r="C21" s="17"/>
      <c r="D21" s="17"/>
      <c r="E21" s="17"/>
      <c r="F21" s="17"/>
    </row>
    <row r="22" spans="3:6" customFormat="1" ht="15.75" customHeight="1">
      <c r="C22" s="17"/>
      <c r="D22" s="17"/>
      <c r="E22" s="17"/>
      <c r="F22" s="17"/>
    </row>
    <row r="23" spans="3:6" customFormat="1" ht="15.75" customHeight="1">
      <c r="C23" s="17"/>
      <c r="D23" s="17"/>
      <c r="E23" s="17"/>
      <c r="F23" s="17"/>
    </row>
    <row r="24" spans="3:6" customFormat="1" ht="15.75" customHeight="1">
      <c r="C24" s="17"/>
      <c r="D24" s="17"/>
      <c r="E24" s="17"/>
      <c r="F24" s="17"/>
    </row>
    <row r="25" spans="3:6" customFormat="1" ht="15.75" customHeight="1">
      <c r="C25" s="17"/>
      <c r="D25" s="17"/>
      <c r="E25" s="17"/>
      <c r="F25" s="17"/>
    </row>
    <row r="26" spans="3:6" customFormat="1" ht="15.75" customHeight="1">
      <c r="C26" s="17"/>
      <c r="D26" s="17"/>
      <c r="E26" s="17"/>
      <c r="F26" s="17"/>
    </row>
    <row r="27" spans="3:6" customFormat="1" ht="15.75" customHeight="1">
      <c r="C27" s="17"/>
      <c r="D27" s="17"/>
      <c r="E27" s="17"/>
      <c r="F27" s="17"/>
    </row>
    <row r="28" spans="3:6" customFormat="1" ht="15.75" customHeight="1">
      <c r="C28" s="17"/>
      <c r="D28" s="17"/>
      <c r="E28" s="17"/>
      <c r="F28" s="17"/>
    </row>
    <row r="29" spans="3:6" customFormat="1" ht="15.75" customHeight="1">
      <c r="C29" s="17"/>
      <c r="D29" s="17"/>
      <c r="E29" s="17"/>
      <c r="F29" s="17"/>
    </row>
    <row r="30" spans="3:6" customFormat="1" ht="15.75" customHeight="1">
      <c r="C30" s="17"/>
      <c r="D30" s="17"/>
      <c r="E30" s="17"/>
      <c r="F30" s="17"/>
    </row>
    <row r="31" spans="3:6" customFormat="1" ht="15.75" customHeight="1">
      <c r="C31" s="17"/>
      <c r="D31" s="17"/>
      <c r="E31" s="17"/>
      <c r="F31" s="17"/>
    </row>
    <row r="32" spans="3:6" customFormat="1" ht="15.75" customHeight="1">
      <c r="C32" s="17"/>
      <c r="D32" s="17"/>
      <c r="E32" s="17"/>
      <c r="F32" s="17"/>
    </row>
    <row r="33" spans="3:6" customFormat="1" ht="15.75" customHeight="1">
      <c r="C33" s="17"/>
      <c r="D33" s="17"/>
      <c r="E33" s="17"/>
      <c r="F33" s="17"/>
    </row>
    <row r="34" spans="3:6" customFormat="1" ht="15.75" customHeight="1">
      <c r="C34" s="17"/>
      <c r="D34" s="17"/>
      <c r="E34" s="17"/>
      <c r="F34" s="17"/>
    </row>
    <row r="35" spans="3:6" customFormat="1" ht="15.75" customHeight="1">
      <c r="C35" s="17"/>
      <c r="D35" s="17"/>
      <c r="E35" s="17"/>
      <c r="F35" s="17"/>
    </row>
    <row r="36" spans="3:6" customFormat="1" ht="15.75" customHeight="1">
      <c r="C36" s="17"/>
      <c r="D36" s="17"/>
      <c r="E36" s="17"/>
      <c r="F36" s="17"/>
    </row>
    <row r="37" spans="3:6" customFormat="1" ht="15.75" customHeight="1">
      <c r="C37" s="17"/>
      <c r="D37" s="17"/>
      <c r="E37" s="17"/>
      <c r="F37" s="17"/>
    </row>
    <row r="38" spans="3:6" customFormat="1" ht="15.75" customHeight="1">
      <c r="C38" s="17"/>
      <c r="D38" s="17"/>
      <c r="E38" s="17"/>
      <c r="F38" s="17"/>
    </row>
    <row r="39" spans="3:6" customFormat="1" ht="15.75" customHeight="1">
      <c r="C39" s="17"/>
      <c r="D39" s="17"/>
      <c r="E39" s="17"/>
      <c r="F39" s="17"/>
    </row>
    <row r="40" spans="3:6" customFormat="1" ht="15.75" customHeight="1">
      <c r="C40" s="17"/>
      <c r="D40" s="17"/>
      <c r="E40" s="17"/>
      <c r="F40" s="17"/>
    </row>
    <row r="41" spans="3:6" customFormat="1" ht="15.75" customHeight="1">
      <c r="C41" s="17"/>
      <c r="D41" s="17"/>
      <c r="E41" s="17"/>
      <c r="F41" s="17"/>
    </row>
    <row r="42" spans="3:6" customFormat="1" ht="15.75" customHeight="1">
      <c r="C42" s="17"/>
      <c r="D42" s="17"/>
      <c r="E42" s="17"/>
      <c r="F42" s="17"/>
    </row>
    <row r="43" spans="3:6" customFormat="1" ht="15.75" customHeight="1">
      <c r="C43" s="17"/>
      <c r="D43" s="17"/>
      <c r="E43" s="17"/>
      <c r="F43" s="17"/>
    </row>
    <row r="44" spans="3:6" customFormat="1" ht="15.75" customHeight="1">
      <c r="C44" s="17"/>
      <c r="D44" s="17"/>
      <c r="E44" s="17"/>
      <c r="F44" s="17"/>
    </row>
    <row r="45" spans="3:6" customFormat="1" ht="15.75" customHeight="1">
      <c r="C45" s="17"/>
      <c r="D45" s="17"/>
      <c r="E45" s="17"/>
      <c r="F45" s="17"/>
    </row>
  </sheetData>
  <mergeCells count="9">
    <mergeCell ref="A1:D1"/>
    <mergeCell ref="A2:D2"/>
    <mergeCell ref="A3:D3"/>
    <mergeCell ref="A5:D5"/>
    <mergeCell ref="A6:D6"/>
    <mergeCell ref="A8:A9"/>
    <mergeCell ref="B8:B9"/>
    <mergeCell ref="C8:C9"/>
    <mergeCell ref="D8:F8"/>
  </mergeCells>
  <printOptions horizontalCentered="1"/>
  <pageMargins left="0.75" right="0.75" top="1" bottom="1" header="0" footer="0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8"/>
  <sheetViews>
    <sheetView workbookViewId="0">
      <pane xSplit="1" ySplit="9" topLeftCell="B31" activePane="bottomRight" state="frozen"/>
      <selection pane="topRight" activeCell="B1" sqref="B1"/>
      <selection pane="bottomLeft" activeCell="A9" sqref="A9"/>
      <selection pane="bottomRight" activeCell="B29" sqref="B29"/>
    </sheetView>
  </sheetViews>
  <sheetFormatPr baseColWidth="10" defaultColWidth="12.5703125" defaultRowHeight="15.75" customHeight="1"/>
  <cols>
    <col min="1" max="1" width="10.7109375" style="2" bestFit="1" customWidth="1"/>
    <col min="2" max="2" width="74.42578125" style="3" bestFit="1" customWidth="1"/>
    <col min="3" max="3" width="11.5703125" style="1" customWidth="1"/>
    <col min="4" max="4" width="13.28515625" style="2" customWidth="1"/>
    <col min="5" max="5" width="11.85546875" style="3" customWidth="1"/>
    <col min="6" max="6" width="13.28515625" style="1" customWidth="1"/>
    <col min="7" max="16384" width="12.5703125" style="1"/>
  </cols>
  <sheetData>
    <row r="1" spans="1:27" ht="16.5" customHeight="1">
      <c r="A1" s="32" t="s">
        <v>123</v>
      </c>
      <c r="B1" s="32"/>
      <c r="C1" s="32"/>
      <c r="D1" s="3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 customHeight="1">
      <c r="A2" s="32" t="s">
        <v>61</v>
      </c>
      <c r="B2" s="32"/>
      <c r="C2" s="32"/>
      <c r="D2" s="3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6.5" customHeight="1">
      <c r="A3" s="32" t="s">
        <v>62</v>
      </c>
      <c r="B3" s="32"/>
      <c r="C3" s="32"/>
      <c r="D3" s="3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4" customFormat="1" ht="16.5" customHeight="1">
      <c r="A5" s="33" t="s">
        <v>63</v>
      </c>
      <c r="B5" s="33"/>
      <c r="C5" s="33"/>
      <c r="D5" s="3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4" customFormat="1" ht="18" customHeight="1">
      <c r="A6" s="33" t="s">
        <v>122</v>
      </c>
      <c r="B6" s="33"/>
      <c r="C6" s="33"/>
      <c r="D6" s="3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16.5" customHeight="1" thickBot="1">
      <c r="A7" s="7"/>
      <c r="B7" s="8"/>
      <c r="C7" s="6"/>
      <c r="D7" s="7"/>
      <c r="E7" s="8"/>
    </row>
    <row r="8" spans="1:27" customFormat="1" ht="15.75" customHeight="1" thickTop="1" thickBot="1">
      <c r="A8" s="28" t="s">
        <v>64</v>
      </c>
      <c r="B8" s="29" t="s">
        <v>0</v>
      </c>
      <c r="C8" s="30" t="s">
        <v>65</v>
      </c>
      <c r="D8" s="31" t="s">
        <v>66</v>
      </c>
      <c r="E8" s="31"/>
      <c r="F8" s="31"/>
    </row>
    <row r="9" spans="1:27" customFormat="1" ht="15.75" customHeight="1" thickTop="1" thickBot="1">
      <c r="A9" s="28"/>
      <c r="B9" s="29"/>
      <c r="C9" s="30"/>
      <c r="D9" s="18" t="s">
        <v>67</v>
      </c>
      <c r="E9" s="18" t="s">
        <v>12</v>
      </c>
      <c r="F9" s="18" t="s">
        <v>68</v>
      </c>
    </row>
    <row r="10" spans="1:27" customFormat="1" ht="15.75" customHeight="1" thickTop="1">
      <c r="A10" s="23" t="s">
        <v>93</v>
      </c>
      <c r="B10" s="21"/>
      <c r="C10" s="24">
        <f>SUM(C11:C70)</f>
        <v>651</v>
      </c>
      <c r="D10" s="24">
        <f t="shared" ref="D10:F10" si="0">SUM(D11:D70)</f>
        <v>8493</v>
      </c>
      <c r="E10" s="24">
        <f t="shared" si="0"/>
        <v>7817</v>
      </c>
      <c r="F10" s="24">
        <f t="shared" si="0"/>
        <v>7416</v>
      </c>
    </row>
    <row r="11" spans="1:27" customFormat="1" ht="15.75" customHeight="1">
      <c r="A11" s="21"/>
      <c r="B11" s="21" t="s">
        <v>16</v>
      </c>
      <c r="C11" s="22">
        <v>1</v>
      </c>
      <c r="D11" s="22">
        <v>14</v>
      </c>
      <c r="E11" s="22">
        <v>14</v>
      </c>
      <c r="F11" s="22">
        <v>14</v>
      </c>
    </row>
    <row r="12" spans="1:27" customFormat="1" ht="15.75" customHeight="1">
      <c r="A12" s="21"/>
      <c r="B12" s="21" t="s">
        <v>18</v>
      </c>
      <c r="C12" s="22">
        <v>1</v>
      </c>
      <c r="D12" s="22">
        <v>10</v>
      </c>
      <c r="E12" s="22">
        <v>10</v>
      </c>
      <c r="F12" s="22">
        <v>10</v>
      </c>
    </row>
    <row r="13" spans="1:27" customFormat="1" ht="15.75" customHeight="1">
      <c r="A13" s="21"/>
      <c r="B13" s="21" t="s">
        <v>1</v>
      </c>
      <c r="C13" s="22">
        <v>2</v>
      </c>
      <c r="D13" s="22">
        <v>13</v>
      </c>
      <c r="E13" s="22">
        <v>13</v>
      </c>
      <c r="F13" s="22">
        <v>13</v>
      </c>
    </row>
    <row r="14" spans="1:27" customFormat="1" ht="15.75" customHeight="1">
      <c r="A14" s="21"/>
      <c r="B14" s="21" t="s">
        <v>94</v>
      </c>
      <c r="C14" s="22">
        <v>4</v>
      </c>
      <c r="D14" s="22">
        <v>53</v>
      </c>
      <c r="E14" s="22">
        <v>51</v>
      </c>
      <c r="F14" s="22">
        <v>51</v>
      </c>
    </row>
    <row r="15" spans="1:27" customFormat="1" ht="15.75" customHeight="1">
      <c r="A15" s="21"/>
      <c r="B15" s="21" t="s">
        <v>95</v>
      </c>
      <c r="C15" s="22">
        <v>1</v>
      </c>
      <c r="D15" s="22">
        <v>16</v>
      </c>
      <c r="E15" s="22">
        <v>9</v>
      </c>
      <c r="F15" s="22">
        <v>8</v>
      </c>
    </row>
    <row r="16" spans="1:27" customFormat="1" ht="15.75" customHeight="1">
      <c r="A16" s="21"/>
      <c r="B16" s="21" t="s">
        <v>96</v>
      </c>
      <c r="C16" s="22">
        <v>6</v>
      </c>
      <c r="D16" s="22">
        <v>90</v>
      </c>
      <c r="E16" s="22">
        <v>85</v>
      </c>
      <c r="F16" s="22">
        <v>76</v>
      </c>
    </row>
    <row r="17" spans="1:6" customFormat="1" ht="15.75" customHeight="1">
      <c r="A17" s="21"/>
      <c r="B17" s="21" t="s">
        <v>22</v>
      </c>
      <c r="C17" s="22">
        <v>12</v>
      </c>
      <c r="D17" s="22">
        <v>352</v>
      </c>
      <c r="E17" s="22">
        <v>349</v>
      </c>
      <c r="F17" s="22">
        <v>339</v>
      </c>
    </row>
    <row r="18" spans="1:6" customFormat="1" ht="15.75" customHeight="1">
      <c r="A18" s="21"/>
      <c r="B18" s="21" t="s">
        <v>13</v>
      </c>
      <c r="C18" s="22">
        <v>6</v>
      </c>
      <c r="D18" s="22">
        <v>128</v>
      </c>
      <c r="E18" s="22">
        <v>126</v>
      </c>
      <c r="F18" s="22">
        <v>124</v>
      </c>
    </row>
    <row r="19" spans="1:6" customFormat="1" ht="15.75" customHeight="1">
      <c r="A19" s="21"/>
      <c r="B19" s="21" t="s">
        <v>97</v>
      </c>
      <c r="C19" s="22">
        <v>2</v>
      </c>
      <c r="D19" s="22">
        <v>5</v>
      </c>
      <c r="E19" s="22">
        <v>5</v>
      </c>
      <c r="F19" s="22">
        <v>5</v>
      </c>
    </row>
    <row r="20" spans="1:6" customFormat="1" ht="15.75" customHeight="1">
      <c r="A20" s="21"/>
      <c r="B20" s="21" t="s">
        <v>98</v>
      </c>
      <c r="C20" s="22">
        <v>5</v>
      </c>
      <c r="D20" s="22">
        <v>38</v>
      </c>
      <c r="E20" s="22">
        <v>38</v>
      </c>
      <c r="F20" s="22">
        <v>38</v>
      </c>
    </row>
    <row r="21" spans="1:6" customFormat="1" ht="15.75" customHeight="1">
      <c r="A21" s="21"/>
      <c r="B21" s="21" t="s">
        <v>99</v>
      </c>
      <c r="C21" s="22">
        <v>1</v>
      </c>
      <c r="D21" s="22">
        <v>1</v>
      </c>
      <c r="E21" s="22">
        <v>1</v>
      </c>
      <c r="F21" s="22">
        <v>1</v>
      </c>
    </row>
    <row r="22" spans="1:6" customFormat="1" ht="15.75" customHeight="1">
      <c r="A22" s="21"/>
      <c r="B22" s="21" t="s">
        <v>100</v>
      </c>
      <c r="C22" s="22">
        <v>2</v>
      </c>
      <c r="D22" s="22">
        <v>12</v>
      </c>
      <c r="E22" s="22">
        <v>12</v>
      </c>
      <c r="F22" s="22">
        <v>12</v>
      </c>
    </row>
    <row r="23" spans="1:6" customFormat="1" ht="15.75" customHeight="1">
      <c r="A23" s="21"/>
      <c r="B23" s="21" t="s">
        <v>30</v>
      </c>
      <c r="C23" s="22">
        <v>3</v>
      </c>
      <c r="D23" s="22">
        <v>16</v>
      </c>
      <c r="E23" s="22">
        <v>16</v>
      </c>
      <c r="F23" s="22">
        <v>16</v>
      </c>
    </row>
    <row r="24" spans="1:6" customFormat="1" ht="15.75" customHeight="1">
      <c r="A24" s="21"/>
      <c r="B24" s="21" t="s">
        <v>101</v>
      </c>
      <c r="C24" s="22">
        <v>3</v>
      </c>
      <c r="D24" s="22">
        <v>75</v>
      </c>
      <c r="E24" s="22">
        <v>75</v>
      </c>
      <c r="F24" s="22">
        <v>75</v>
      </c>
    </row>
    <row r="25" spans="1:6" customFormat="1" ht="15.75" customHeight="1">
      <c r="A25" s="21"/>
      <c r="B25" s="21" t="s">
        <v>102</v>
      </c>
      <c r="C25" s="22">
        <v>2</v>
      </c>
      <c r="D25" s="22">
        <v>4</v>
      </c>
      <c r="E25" s="22">
        <v>4</v>
      </c>
      <c r="F25" s="22">
        <v>4</v>
      </c>
    </row>
    <row r="26" spans="1:6" customFormat="1" ht="15.75" customHeight="1">
      <c r="A26" s="21"/>
      <c r="B26" s="21" t="s">
        <v>103</v>
      </c>
      <c r="C26" s="22">
        <v>10</v>
      </c>
      <c r="D26" s="22">
        <v>60</v>
      </c>
      <c r="E26" s="22">
        <v>60</v>
      </c>
      <c r="F26" s="22">
        <v>60</v>
      </c>
    </row>
    <row r="27" spans="1:6" customFormat="1" ht="15.75" customHeight="1">
      <c r="A27" s="21"/>
      <c r="B27" s="21" t="s">
        <v>40</v>
      </c>
      <c r="C27" s="22">
        <v>4</v>
      </c>
      <c r="D27" s="22">
        <v>32</v>
      </c>
      <c r="E27" s="22">
        <v>30</v>
      </c>
      <c r="F27" s="22">
        <v>30</v>
      </c>
    </row>
    <row r="28" spans="1:6" customFormat="1" ht="15.75" customHeight="1">
      <c r="A28" s="21"/>
      <c r="B28" s="21" t="s">
        <v>14</v>
      </c>
      <c r="C28" s="22">
        <v>11</v>
      </c>
      <c r="D28" s="22">
        <v>122</v>
      </c>
      <c r="E28" s="22">
        <v>106</v>
      </c>
      <c r="F28" s="22">
        <v>100</v>
      </c>
    </row>
    <row r="29" spans="1:6" customFormat="1" ht="15.75" customHeight="1">
      <c r="A29" s="21"/>
      <c r="B29" s="21" t="s">
        <v>104</v>
      </c>
      <c r="C29" s="22">
        <v>1</v>
      </c>
      <c r="D29" s="22">
        <v>6</v>
      </c>
      <c r="E29" s="22">
        <v>1</v>
      </c>
      <c r="F29" s="22">
        <v>1</v>
      </c>
    </row>
    <row r="30" spans="1:6" customFormat="1" ht="15.75" customHeight="1">
      <c r="A30" s="21"/>
      <c r="B30" s="21" t="s">
        <v>43</v>
      </c>
      <c r="C30" s="22">
        <v>8</v>
      </c>
      <c r="D30" s="22">
        <v>61</v>
      </c>
      <c r="E30" s="22">
        <v>61</v>
      </c>
      <c r="F30" s="22">
        <v>61</v>
      </c>
    </row>
    <row r="31" spans="1:6" customFormat="1" ht="15.75" customHeight="1">
      <c r="A31" s="21"/>
      <c r="B31" s="21" t="s">
        <v>105</v>
      </c>
      <c r="C31" s="22">
        <v>2</v>
      </c>
      <c r="D31" s="22">
        <v>19</v>
      </c>
      <c r="E31" s="22">
        <v>16</v>
      </c>
      <c r="F31" s="22">
        <v>16</v>
      </c>
    </row>
    <row r="32" spans="1:6" customFormat="1" ht="15.75" customHeight="1">
      <c r="A32" s="21"/>
      <c r="B32" s="21" t="s">
        <v>3</v>
      </c>
      <c r="C32" s="22">
        <v>84</v>
      </c>
      <c r="D32" s="22">
        <v>330</v>
      </c>
      <c r="E32" s="22">
        <v>301</v>
      </c>
      <c r="F32" s="22">
        <v>301</v>
      </c>
    </row>
    <row r="33" spans="1:6" customFormat="1" ht="15.75" customHeight="1">
      <c r="A33" s="21"/>
      <c r="B33" s="21" t="s">
        <v>45</v>
      </c>
      <c r="C33" s="22">
        <v>3</v>
      </c>
      <c r="D33" s="22">
        <v>15</v>
      </c>
      <c r="E33" s="22">
        <v>7</v>
      </c>
      <c r="F33" s="22">
        <v>7</v>
      </c>
    </row>
    <row r="34" spans="1:6" customFormat="1" ht="15.75" customHeight="1">
      <c r="A34" s="21"/>
      <c r="B34" s="21" t="s">
        <v>106</v>
      </c>
      <c r="C34" s="22">
        <v>0</v>
      </c>
      <c r="D34" s="22">
        <v>2</v>
      </c>
      <c r="E34" s="22">
        <v>0</v>
      </c>
      <c r="F34" s="22">
        <v>0</v>
      </c>
    </row>
    <row r="35" spans="1:6" customFormat="1" ht="15.75" customHeight="1">
      <c r="A35" s="21"/>
      <c r="B35" s="21" t="s">
        <v>48</v>
      </c>
      <c r="C35" s="22">
        <v>5</v>
      </c>
      <c r="D35" s="22">
        <v>82</v>
      </c>
      <c r="E35" s="22">
        <v>82</v>
      </c>
      <c r="F35" s="22">
        <v>82</v>
      </c>
    </row>
    <row r="36" spans="1:6" customFormat="1" ht="15.75" customHeight="1">
      <c r="A36" s="21"/>
      <c r="B36" s="21" t="s">
        <v>49</v>
      </c>
      <c r="C36" s="22">
        <v>16</v>
      </c>
      <c r="D36" s="22">
        <v>233</v>
      </c>
      <c r="E36" s="22">
        <v>188</v>
      </c>
      <c r="F36" s="22">
        <v>174</v>
      </c>
    </row>
    <row r="37" spans="1:6" customFormat="1" ht="15.75" customHeight="1">
      <c r="A37" s="21"/>
      <c r="B37" s="21" t="s">
        <v>107</v>
      </c>
      <c r="C37" s="22">
        <v>1</v>
      </c>
      <c r="D37" s="22">
        <v>8</v>
      </c>
      <c r="E37" s="22">
        <v>8</v>
      </c>
      <c r="F37" s="22">
        <v>8</v>
      </c>
    </row>
    <row r="38" spans="1:6" customFormat="1" ht="15.75" customHeight="1">
      <c r="A38" s="21"/>
      <c r="B38" s="21" t="s">
        <v>4</v>
      </c>
      <c r="C38" s="22">
        <v>14</v>
      </c>
      <c r="D38" s="22">
        <v>271</v>
      </c>
      <c r="E38" s="22">
        <v>264</v>
      </c>
      <c r="F38" s="22">
        <v>251</v>
      </c>
    </row>
    <row r="39" spans="1:6" customFormat="1" ht="15.75" customHeight="1">
      <c r="A39" s="21"/>
      <c r="B39" s="21" t="s">
        <v>50</v>
      </c>
      <c r="C39" s="22">
        <v>32</v>
      </c>
      <c r="D39" s="22">
        <v>494</v>
      </c>
      <c r="E39" s="22">
        <v>432</v>
      </c>
      <c r="F39" s="22">
        <v>416</v>
      </c>
    </row>
    <row r="40" spans="1:6" customFormat="1" ht="15.75" customHeight="1">
      <c r="A40" s="21"/>
      <c r="B40" s="21" t="s">
        <v>51</v>
      </c>
      <c r="C40" s="22">
        <v>11</v>
      </c>
      <c r="D40" s="22">
        <v>187</v>
      </c>
      <c r="E40" s="22">
        <v>155</v>
      </c>
      <c r="F40" s="22">
        <v>155</v>
      </c>
    </row>
    <row r="41" spans="1:6" customFormat="1" ht="15.75" customHeight="1">
      <c r="A41" s="21"/>
      <c r="B41" s="21" t="s">
        <v>108</v>
      </c>
      <c r="C41" s="22">
        <v>2</v>
      </c>
      <c r="D41" s="22">
        <v>8</v>
      </c>
      <c r="E41" s="22">
        <v>4</v>
      </c>
      <c r="F41" s="22">
        <v>4</v>
      </c>
    </row>
    <row r="42" spans="1:6" customFormat="1" ht="15.75" customHeight="1">
      <c r="A42" s="21"/>
      <c r="B42" s="21" t="s">
        <v>56</v>
      </c>
      <c r="C42" s="22">
        <v>2</v>
      </c>
      <c r="D42" s="22">
        <v>4</v>
      </c>
      <c r="E42" s="22">
        <v>3</v>
      </c>
      <c r="F42" s="22">
        <v>3</v>
      </c>
    </row>
    <row r="43" spans="1:6" customFormat="1" ht="15.75" customHeight="1">
      <c r="A43" s="21"/>
      <c r="B43" s="21" t="s">
        <v>109</v>
      </c>
      <c r="C43" s="22">
        <v>4</v>
      </c>
      <c r="D43" s="22">
        <v>32</v>
      </c>
      <c r="E43" s="22">
        <v>32</v>
      </c>
      <c r="F43" s="22">
        <v>32</v>
      </c>
    </row>
    <row r="44" spans="1:6" customFormat="1" ht="15.75" customHeight="1">
      <c r="A44" s="21"/>
      <c r="B44" s="21" t="s">
        <v>110</v>
      </c>
      <c r="C44" s="22">
        <v>12</v>
      </c>
      <c r="D44" s="22">
        <v>109</v>
      </c>
      <c r="E44" s="22">
        <v>104</v>
      </c>
      <c r="F44" s="22">
        <v>104</v>
      </c>
    </row>
    <row r="45" spans="1:6" customFormat="1" ht="15.75" customHeight="1">
      <c r="A45" s="21"/>
      <c r="B45" s="21" t="s">
        <v>15</v>
      </c>
      <c r="C45" s="22">
        <v>12</v>
      </c>
      <c r="D45" s="22">
        <v>168</v>
      </c>
      <c r="E45" s="22">
        <v>168</v>
      </c>
      <c r="F45" s="22">
        <v>168</v>
      </c>
    </row>
    <row r="46" spans="1:6" customFormat="1" ht="15.75" customHeight="1">
      <c r="A46" s="21"/>
      <c r="B46" s="21" t="s">
        <v>60</v>
      </c>
      <c r="C46" s="22">
        <v>43</v>
      </c>
      <c r="D46" s="22">
        <v>367</v>
      </c>
      <c r="E46" s="22">
        <v>255</v>
      </c>
      <c r="F46" s="22">
        <v>255</v>
      </c>
    </row>
    <row r="47" spans="1:6" customFormat="1" ht="15.75" customHeight="1">
      <c r="A47" s="21"/>
      <c r="B47" s="21" t="s">
        <v>17</v>
      </c>
      <c r="C47" s="22">
        <v>75</v>
      </c>
      <c r="D47" s="22">
        <v>1007</v>
      </c>
      <c r="E47" s="22">
        <v>938</v>
      </c>
      <c r="F47" s="22">
        <v>858</v>
      </c>
    </row>
    <row r="48" spans="1:6" customFormat="1" ht="15.75" customHeight="1">
      <c r="A48" s="21"/>
      <c r="B48" s="21" t="s">
        <v>19</v>
      </c>
      <c r="C48" s="22">
        <v>46</v>
      </c>
      <c r="D48" s="22">
        <v>696</v>
      </c>
      <c r="E48" s="22">
        <v>581</v>
      </c>
      <c r="F48" s="22">
        <v>483</v>
      </c>
    </row>
    <row r="49" spans="1:6" customFormat="1" ht="15.75" customHeight="1">
      <c r="A49" s="21"/>
      <c r="B49" s="21" t="s">
        <v>20</v>
      </c>
      <c r="C49" s="22">
        <v>11</v>
      </c>
      <c r="D49" s="22">
        <v>104</v>
      </c>
      <c r="E49" s="22">
        <v>104</v>
      </c>
      <c r="F49" s="22">
        <v>104</v>
      </c>
    </row>
    <row r="50" spans="1:6" customFormat="1" ht="15.75" customHeight="1">
      <c r="A50" s="21"/>
      <c r="B50" s="21" t="s">
        <v>111</v>
      </c>
      <c r="C50" s="22">
        <v>17</v>
      </c>
      <c r="D50" s="22">
        <v>188</v>
      </c>
      <c r="E50" s="22">
        <v>188</v>
      </c>
      <c r="F50" s="22">
        <v>188</v>
      </c>
    </row>
    <row r="51" spans="1:6" customFormat="1" ht="15.75" customHeight="1">
      <c r="A51" s="21"/>
      <c r="B51" s="21" t="s">
        <v>112</v>
      </c>
      <c r="C51" s="22">
        <v>6</v>
      </c>
      <c r="D51" s="22">
        <v>28</v>
      </c>
      <c r="E51" s="22">
        <v>28</v>
      </c>
      <c r="F51" s="22">
        <v>28</v>
      </c>
    </row>
    <row r="52" spans="1:6" customFormat="1" ht="15.75" customHeight="1">
      <c r="A52" s="21"/>
      <c r="B52" s="21" t="s">
        <v>23</v>
      </c>
      <c r="C52" s="22">
        <v>13</v>
      </c>
      <c r="D52" s="22">
        <v>127</v>
      </c>
      <c r="E52" s="22">
        <v>127</v>
      </c>
      <c r="F52" s="22">
        <v>127</v>
      </c>
    </row>
    <row r="53" spans="1:6" customFormat="1" ht="15.75" customHeight="1">
      <c r="A53" s="21"/>
      <c r="B53" s="21" t="s">
        <v>24</v>
      </c>
      <c r="C53" s="22">
        <v>12</v>
      </c>
      <c r="D53" s="22">
        <v>71</v>
      </c>
      <c r="E53" s="22">
        <v>71</v>
      </c>
      <c r="F53" s="22">
        <v>71</v>
      </c>
    </row>
    <row r="54" spans="1:6" customFormat="1" ht="15.75" customHeight="1">
      <c r="A54" s="21"/>
      <c r="B54" s="21" t="s">
        <v>113</v>
      </c>
      <c r="C54" s="22">
        <v>1</v>
      </c>
      <c r="D54" s="22">
        <v>11</v>
      </c>
      <c r="E54" s="22">
        <v>11</v>
      </c>
      <c r="F54" s="22">
        <v>8</v>
      </c>
    </row>
    <row r="55" spans="1:6" customFormat="1" ht="15.75" customHeight="1">
      <c r="A55" s="21"/>
      <c r="B55" s="21" t="s">
        <v>8</v>
      </c>
      <c r="C55" s="22">
        <v>4</v>
      </c>
      <c r="D55" s="22">
        <v>7</v>
      </c>
      <c r="E55" s="22">
        <v>7</v>
      </c>
      <c r="F55" s="22">
        <v>7</v>
      </c>
    </row>
    <row r="56" spans="1:6" customFormat="1" ht="15.75" customHeight="1">
      <c r="A56" s="21"/>
      <c r="B56" s="21" t="s">
        <v>114</v>
      </c>
      <c r="C56" s="22">
        <v>25</v>
      </c>
      <c r="D56" s="22">
        <v>290</v>
      </c>
      <c r="E56" s="22">
        <v>261</v>
      </c>
      <c r="F56" s="22">
        <v>254</v>
      </c>
    </row>
    <row r="57" spans="1:6" customFormat="1" ht="15.75" customHeight="1">
      <c r="A57" s="21"/>
      <c r="B57" s="21" t="s">
        <v>9</v>
      </c>
      <c r="C57" s="22">
        <v>1</v>
      </c>
      <c r="D57" s="22">
        <v>3</v>
      </c>
      <c r="E57" s="22">
        <v>3</v>
      </c>
      <c r="F57" s="22">
        <v>3</v>
      </c>
    </row>
    <row r="58" spans="1:6" customFormat="1" ht="15.75" customHeight="1">
      <c r="A58" s="21"/>
      <c r="B58" s="21" t="s">
        <v>71</v>
      </c>
      <c r="C58" s="22">
        <v>15</v>
      </c>
      <c r="D58" s="22">
        <v>419</v>
      </c>
      <c r="E58" s="22">
        <v>401</v>
      </c>
      <c r="F58" s="22">
        <v>354</v>
      </c>
    </row>
    <row r="59" spans="1:6" customFormat="1" ht="15.75" customHeight="1">
      <c r="A59" s="21"/>
      <c r="B59" s="21" t="s">
        <v>29</v>
      </c>
      <c r="C59" s="22">
        <v>1</v>
      </c>
      <c r="D59" s="22">
        <v>10</v>
      </c>
      <c r="E59" s="22">
        <v>10</v>
      </c>
      <c r="F59" s="22">
        <v>10</v>
      </c>
    </row>
    <row r="60" spans="1:6" customFormat="1" ht="15.75" customHeight="1">
      <c r="A60" s="21"/>
      <c r="B60" s="21" t="s">
        <v>115</v>
      </c>
      <c r="C60" s="22">
        <v>1</v>
      </c>
      <c r="D60" s="22">
        <v>2</v>
      </c>
      <c r="E60" s="22">
        <v>2</v>
      </c>
      <c r="F60" s="22">
        <v>2</v>
      </c>
    </row>
    <row r="61" spans="1:6" customFormat="1" ht="15.75" customHeight="1">
      <c r="A61" s="21"/>
      <c r="B61" s="21" t="s">
        <v>31</v>
      </c>
      <c r="C61" s="22">
        <v>2</v>
      </c>
      <c r="D61" s="22">
        <v>51</v>
      </c>
      <c r="E61" s="22">
        <v>39</v>
      </c>
      <c r="F61" s="22">
        <v>39</v>
      </c>
    </row>
    <row r="62" spans="1:6" customFormat="1" ht="15.75" customHeight="1">
      <c r="A62" s="21"/>
      <c r="B62" s="21" t="s">
        <v>116</v>
      </c>
      <c r="C62" s="22">
        <v>22</v>
      </c>
      <c r="D62" s="22">
        <v>1029</v>
      </c>
      <c r="E62" s="22">
        <v>1005</v>
      </c>
      <c r="F62" s="22">
        <v>1004</v>
      </c>
    </row>
    <row r="63" spans="1:6" customFormat="1" ht="15.75" customHeight="1">
      <c r="A63" s="21"/>
      <c r="B63" s="21" t="s">
        <v>36</v>
      </c>
      <c r="C63" s="22">
        <v>28</v>
      </c>
      <c r="D63" s="22">
        <v>475</v>
      </c>
      <c r="E63" s="22">
        <v>449</v>
      </c>
      <c r="F63" s="22">
        <v>420</v>
      </c>
    </row>
    <row r="64" spans="1:6" customFormat="1" ht="15.75" customHeight="1">
      <c r="A64" s="21"/>
      <c r="B64" s="21" t="s">
        <v>117</v>
      </c>
      <c r="C64" s="22">
        <v>1</v>
      </c>
      <c r="D64" s="22">
        <v>4</v>
      </c>
      <c r="E64" s="22">
        <v>4</v>
      </c>
      <c r="F64" s="22">
        <v>4</v>
      </c>
    </row>
    <row r="65" spans="1:6" customFormat="1" ht="15.75" customHeight="1">
      <c r="A65" s="21"/>
      <c r="B65" s="21" t="s">
        <v>44</v>
      </c>
      <c r="C65" s="22">
        <v>17</v>
      </c>
      <c r="D65" s="22">
        <v>309</v>
      </c>
      <c r="E65" s="22">
        <v>295</v>
      </c>
      <c r="F65" s="22">
        <v>236</v>
      </c>
    </row>
    <row r="66" spans="1:6" customFormat="1" ht="15.75" customHeight="1">
      <c r="A66" s="21"/>
      <c r="B66" s="21" t="s">
        <v>10</v>
      </c>
      <c r="C66" s="22">
        <v>2</v>
      </c>
      <c r="D66" s="22">
        <v>52</v>
      </c>
      <c r="E66" s="22">
        <v>51</v>
      </c>
      <c r="F66" s="22">
        <v>49</v>
      </c>
    </row>
    <row r="67" spans="1:6" customFormat="1" ht="15.75" customHeight="1">
      <c r="A67" s="21"/>
      <c r="B67" s="21" t="s">
        <v>118</v>
      </c>
      <c r="C67" s="22">
        <v>2</v>
      </c>
      <c r="D67" s="22">
        <v>12</v>
      </c>
      <c r="E67" s="22">
        <v>12</v>
      </c>
      <c r="F67" s="22">
        <v>12</v>
      </c>
    </row>
    <row r="68" spans="1:6" customFormat="1" ht="15.75" customHeight="1">
      <c r="A68" s="21"/>
      <c r="B68" s="21" t="s">
        <v>54</v>
      </c>
      <c r="C68" s="22">
        <v>13</v>
      </c>
      <c r="D68" s="22">
        <v>138</v>
      </c>
      <c r="E68" s="22">
        <v>122</v>
      </c>
      <c r="F68" s="22">
        <v>118</v>
      </c>
    </row>
    <row r="69" spans="1:6" customFormat="1" ht="15.75" customHeight="1">
      <c r="A69" s="21"/>
      <c r="B69" s="21" t="s">
        <v>55</v>
      </c>
      <c r="C69" s="22">
        <v>2</v>
      </c>
      <c r="D69" s="22">
        <v>10</v>
      </c>
      <c r="E69" s="22">
        <v>10</v>
      </c>
      <c r="F69" s="22">
        <v>10</v>
      </c>
    </row>
    <row r="70" spans="1:6" customFormat="1" ht="15.75" customHeight="1">
      <c r="A70" s="21"/>
      <c r="B70" s="21" t="s">
        <v>59</v>
      </c>
      <c r="C70" s="22">
        <v>6</v>
      </c>
      <c r="D70" s="22">
        <v>13</v>
      </c>
      <c r="E70" s="22">
        <v>13</v>
      </c>
      <c r="F70" s="22">
        <v>13</v>
      </c>
    </row>
    <row r="71" spans="1:6" customFormat="1" ht="15.75" customHeight="1">
      <c r="A71" s="23" t="s">
        <v>119</v>
      </c>
      <c r="B71" s="21"/>
      <c r="C71" s="24">
        <f>SUM(C72:C74)</f>
        <v>15</v>
      </c>
      <c r="D71" s="24">
        <f t="shared" ref="D71:F71" si="1">SUM(D72:D74)</f>
        <v>69</v>
      </c>
      <c r="E71" s="24">
        <f t="shared" si="1"/>
        <v>69</v>
      </c>
      <c r="F71" s="24">
        <f t="shared" si="1"/>
        <v>69</v>
      </c>
    </row>
    <row r="72" spans="1:6" customFormat="1" ht="15.75" customHeight="1">
      <c r="A72" s="21"/>
      <c r="B72" s="21" t="s">
        <v>120</v>
      </c>
      <c r="C72" s="22">
        <v>3</v>
      </c>
      <c r="D72" s="22">
        <v>27</v>
      </c>
      <c r="E72" s="22">
        <v>27</v>
      </c>
      <c r="F72" s="22">
        <v>27</v>
      </c>
    </row>
    <row r="73" spans="1:6" customFormat="1" ht="15.75" customHeight="1">
      <c r="A73" s="21"/>
      <c r="B73" s="21"/>
      <c r="C73" s="22"/>
      <c r="D73" s="22"/>
      <c r="E73" s="22"/>
      <c r="F73" s="22"/>
    </row>
    <row r="74" spans="1:6" customFormat="1" ht="15.75" customHeight="1">
      <c r="A74" s="21"/>
      <c r="B74" s="21" t="s">
        <v>3</v>
      </c>
      <c r="C74" s="25">
        <v>12</v>
      </c>
      <c r="D74" s="25">
        <v>42</v>
      </c>
      <c r="E74" s="25">
        <v>42</v>
      </c>
      <c r="F74" s="25">
        <v>42</v>
      </c>
    </row>
    <row r="75" spans="1:6" customFormat="1" ht="4.5" customHeight="1">
      <c r="A75" s="21"/>
      <c r="B75" s="21"/>
      <c r="C75" s="25"/>
      <c r="D75" s="25"/>
      <c r="E75" s="25"/>
      <c r="F75" s="25"/>
    </row>
    <row r="76" spans="1:6" customFormat="1" ht="15.75" customHeight="1">
      <c r="B76" s="26" t="s">
        <v>121</v>
      </c>
      <c r="C76" s="27" t="e">
        <f>SUM(#REF!,#REF!,#REF!,C10,C71)</f>
        <v>#REF!</v>
      </c>
      <c r="D76" s="27" t="e">
        <f>SUM(#REF!,#REF!,#REF!,D10,D71)</f>
        <v>#REF!</v>
      </c>
      <c r="E76" s="27" t="e">
        <f>SUM(#REF!,#REF!,#REF!,E10,E71)</f>
        <v>#REF!</v>
      </c>
      <c r="F76" s="27" t="e">
        <f>SUM(#REF!,#REF!,#REF!,F10,F71)</f>
        <v>#REF!</v>
      </c>
    </row>
    <row r="77" spans="1:6" customFormat="1" ht="15.75" customHeight="1">
      <c r="C77" s="17"/>
      <c r="D77" s="17"/>
      <c r="E77" s="17"/>
      <c r="F77" s="17"/>
    </row>
    <row r="78" spans="1:6" customFormat="1" ht="15.75" customHeight="1">
      <c r="C78" s="17"/>
      <c r="D78" s="17"/>
      <c r="E78" s="17"/>
      <c r="F78" s="17"/>
    </row>
    <row r="79" spans="1:6" customFormat="1" ht="15.75" customHeight="1">
      <c r="C79" s="17"/>
      <c r="D79" s="17"/>
      <c r="E79" s="17"/>
      <c r="F79" s="17"/>
    </row>
    <row r="80" spans="1:6" customFormat="1" ht="15.75" customHeight="1">
      <c r="C80" s="17"/>
      <c r="D80" s="17"/>
      <c r="E80" s="17"/>
      <c r="F80" s="17"/>
    </row>
    <row r="81" spans="3:6" customFormat="1" ht="15.75" customHeight="1">
      <c r="C81" s="17"/>
      <c r="D81" s="17"/>
      <c r="E81" s="17"/>
      <c r="F81" s="17"/>
    </row>
    <row r="82" spans="3:6" customFormat="1" ht="15.75" customHeight="1">
      <c r="C82" s="17"/>
      <c r="D82" s="17"/>
      <c r="E82" s="17"/>
      <c r="F82" s="17"/>
    </row>
    <row r="83" spans="3:6" customFormat="1" ht="15.75" customHeight="1">
      <c r="C83" s="17"/>
      <c r="D83" s="17"/>
      <c r="E83" s="17"/>
      <c r="F83" s="17"/>
    </row>
    <row r="84" spans="3:6" customFormat="1" ht="15.75" customHeight="1">
      <c r="C84" s="17"/>
      <c r="D84" s="17"/>
      <c r="E84" s="17"/>
      <c r="F84" s="17"/>
    </row>
    <row r="85" spans="3:6" customFormat="1" ht="15.75" customHeight="1">
      <c r="C85" s="17"/>
      <c r="D85" s="17"/>
      <c r="E85" s="17"/>
      <c r="F85" s="17"/>
    </row>
    <row r="86" spans="3:6" customFormat="1" ht="15.75" customHeight="1">
      <c r="C86" s="17"/>
      <c r="D86" s="17"/>
      <c r="E86" s="17"/>
      <c r="F86" s="17"/>
    </row>
    <row r="87" spans="3:6" customFormat="1" ht="15.75" customHeight="1">
      <c r="C87" s="17"/>
      <c r="D87" s="17"/>
      <c r="E87" s="17"/>
      <c r="F87" s="17"/>
    </row>
    <row r="88" spans="3:6" customFormat="1" ht="15.75" customHeight="1">
      <c r="C88" s="17"/>
      <c r="D88" s="17"/>
      <c r="E88" s="17"/>
      <c r="F88" s="17"/>
    </row>
    <row r="89" spans="3:6" customFormat="1" ht="15.75" customHeight="1">
      <c r="C89" s="17"/>
      <c r="D89" s="17"/>
      <c r="E89" s="17"/>
      <c r="F89" s="17"/>
    </row>
    <row r="90" spans="3:6" customFormat="1" ht="15.75" customHeight="1">
      <c r="C90" s="17"/>
      <c r="D90" s="17"/>
      <c r="E90" s="17"/>
      <c r="F90" s="17"/>
    </row>
    <row r="91" spans="3:6" customFormat="1" ht="15.75" customHeight="1">
      <c r="C91" s="17"/>
      <c r="D91" s="17"/>
      <c r="E91" s="17"/>
      <c r="F91" s="17"/>
    </row>
    <row r="92" spans="3:6" customFormat="1" ht="15.75" customHeight="1">
      <c r="C92" s="17"/>
      <c r="D92" s="17"/>
      <c r="E92" s="17"/>
      <c r="F92" s="17"/>
    </row>
    <row r="93" spans="3:6" customFormat="1" ht="15.75" customHeight="1">
      <c r="C93" s="17"/>
      <c r="D93" s="17"/>
      <c r="E93" s="17"/>
      <c r="F93" s="17"/>
    </row>
    <row r="94" spans="3:6" customFormat="1" ht="15.75" customHeight="1">
      <c r="C94" s="17"/>
      <c r="D94" s="17"/>
      <c r="E94" s="17"/>
      <c r="F94" s="17"/>
    </row>
    <row r="95" spans="3:6" customFormat="1" ht="15.75" customHeight="1">
      <c r="C95" s="17"/>
      <c r="D95" s="17"/>
      <c r="E95" s="17"/>
      <c r="F95" s="17"/>
    </row>
    <row r="96" spans="3:6" customFormat="1" ht="15.75" customHeight="1">
      <c r="C96" s="17"/>
      <c r="D96" s="17"/>
      <c r="E96" s="17"/>
      <c r="F96" s="17"/>
    </row>
    <row r="97" spans="3:6" customFormat="1" ht="15.75" customHeight="1">
      <c r="C97" s="17"/>
      <c r="D97" s="17"/>
      <c r="E97" s="17"/>
      <c r="F97" s="17"/>
    </row>
    <row r="98" spans="3:6" customFormat="1" ht="15.75" customHeight="1">
      <c r="C98" s="17"/>
      <c r="D98" s="17"/>
      <c r="E98" s="17"/>
      <c r="F98" s="17"/>
    </row>
    <row r="99" spans="3:6" customFormat="1" ht="15.75" customHeight="1">
      <c r="C99" s="17"/>
      <c r="D99" s="17"/>
      <c r="E99" s="17"/>
      <c r="F99" s="17"/>
    </row>
    <row r="100" spans="3:6" customFormat="1" ht="15.75" customHeight="1">
      <c r="C100" s="17"/>
      <c r="D100" s="17"/>
      <c r="E100" s="17"/>
      <c r="F100" s="17"/>
    </row>
    <row r="101" spans="3:6" customFormat="1" ht="15.75" customHeight="1">
      <c r="C101" s="17"/>
      <c r="D101" s="17"/>
      <c r="E101" s="17"/>
      <c r="F101" s="17"/>
    </row>
    <row r="102" spans="3:6" customFormat="1" ht="15.75" customHeight="1">
      <c r="C102" s="17"/>
      <c r="D102" s="17"/>
      <c r="E102" s="17"/>
      <c r="F102" s="17"/>
    </row>
    <row r="103" spans="3:6" customFormat="1" ht="15.75" customHeight="1">
      <c r="C103" s="17"/>
      <c r="D103" s="17"/>
      <c r="E103" s="17"/>
      <c r="F103" s="17"/>
    </row>
    <row r="104" spans="3:6" customFormat="1" ht="15.75" customHeight="1">
      <c r="C104" s="17"/>
      <c r="D104" s="17"/>
      <c r="E104" s="17"/>
      <c r="F104" s="17"/>
    </row>
    <row r="105" spans="3:6" customFormat="1" ht="15.75" customHeight="1">
      <c r="C105" s="17"/>
      <c r="D105" s="17"/>
      <c r="E105" s="17"/>
      <c r="F105" s="17"/>
    </row>
    <row r="106" spans="3:6" customFormat="1" ht="15.75" customHeight="1">
      <c r="C106" s="17"/>
      <c r="D106" s="17"/>
      <c r="E106" s="17"/>
      <c r="F106" s="17"/>
    </row>
    <row r="107" spans="3:6" customFormat="1" ht="15.75" customHeight="1">
      <c r="C107" s="17"/>
      <c r="D107" s="17"/>
      <c r="E107" s="17"/>
      <c r="F107" s="17"/>
    </row>
    <row r="108" spans="3:6" customFormat="1" ht="15.75" customHeight="1">
      <c r="C108" s="17"/>
      <c r="D108" s="17"/>
      <c r="E108" s="17"/>
      <c r="F108" s="17"/>
    </row>
  </sheetData>
  <mergeCells count="9">
    <mergeCell ref="A1:D1"/>
    <mergeCell ref="A2:D2"/>
    <mergeCell ref="A3:D3"/>
    <mergeCell ref="A5:D5"/>
    <mergeCell ref="A6:D6"/>
    <mergeCell ref="A8:A9"/>
    <mergeCell ref="B8:B9"/>
    <mergeCell ref="C8:C9"/>
    <mergeCell ref="D8:F8"/>
  </mergeCells>
  <printOptions horizontalCentered="1"/>
  <pageMargins left="0.75" right="0.75" top="1" bottom="1" header="0" footer="0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9" sqref="B19"/>
    </sheetView>
  </sheetViews>
  <sheetFormatPr baseColWidth="10" defaultColWidth="12.5703125" defaultRowHeight="15.75" customHeight="1"/>
  <cols>
    <col min="1" max="1" width="10.7109375" style="2" bestFit="1" customWidth="1"/>
    <col min="2" max="2" width="74.42578125" style="3" bestFit="1" customWidth="1"/>
    <col min="3" max="3" width="11.5703125" style="1" customWidth="1"/>
    <col min="4" max="4" width="13.28515625" style="2" customWidth="1"/>
    <col min="5" max="5" width="11.85546875" style="3" customWidth="1"/>
    <col min="6" max="6" width="13.28515625" style="1" customWidth="1"/>
    <col min="7" max="16384" width="12.5703125" style="1"/>
  </cols>
  <sheetData>
    <row r="1" spans="1:27" ht="16.5" customHeight="1">
      <c r="A1" s="32" t="s">
        <v>123</v>
      </c>
      <c r="B1" s="32"/>
      <c r="C1" s="32"/>
      <c r="D1" s="3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 customHeight="1">
      <c r="A2" s="32" t="s">
        <v>61</v>
      </c>
      <c r="B2" s="32"/>
      <c r="C2" s="32"/>
      <c r="D2" s="3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6.5" customHeight="1">
      <c r="A3" s="32" t="s">
        <v>62</v>
      </c>
      <c r="B3" s="32"/>
      <c r="C3" s="32"/>
      <c r="D3" s="3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4" customFormat="1" ht="16.5" customHeight="1">
      <c r="A5" s="33" t="s">
        <v>63</v>
      </c>
      <c r="B5" s="33"/>
      <c r="C5" s="33"/>
      <c r="D5" s="3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4" customFormat="1" ht="18" customHeight="1">
      <c r="A6" s="33" t="s">
        <v>122</v>
      </c>
      <c r="B6" s="33"/>
      <c r="C6" s="33"/>
      <c r="D6" s="3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16.5" customHeight="1" thickBot="1">
      <c r="A7" s="7"/>
      <c r="B7" s="8"/>
      <c r="C7" s="6"/>
      <c r="D7" s="7"/>
      <c r="E7" s="8"/>
    </row>
    <row r="8" spans="1:27" customFormat="1" ht="15.75" customHeight="1" thickTop="1" thickBot="1">
      <c r="A8" s="28" t="s">
        <v>64</v>
      </c>
      <c r="B8" s="29" t="s">
        <v>0</v>
      </c>
      <c r="C8" s="30" t="s">
        <v>65</v>
      </c>
      <c r="D8" s="31" t="s">
        <v>66</v>
      </c>
      <c r="E8" s="31"/>
      <c r="F8" s="31"/>
    </row>
    <row r="9" spans="1:27" customFormat="1" ht="15.75" customHeight="1" thickTop="1" thickBot="1">
      <c r="A9" s="28"/>
      <c r="B9" s="29"/>
      <c r="C9" s="30"/>
      <c r="D9" s="18" t="s">
        <v>67</v>
      </c>
      <c r="E9" s="18" t="s">
        <v>12</v>
      </c>
      <c r="F9" s="18" t="s">
        <v>68</v>
      </c>
    </row>
    <row r="10" spans="1:27" customFormat="1" ht="15.75" customHeight="1" thickTop="1">
      <c r="A10" s="23" t="s">
        <v>88</v>
      </c>
      <c r="B10" s="21"/>
      <c r="C10" s="24">
        <f>SUM(C11:C24)</f>
        <v>148</v>
      </c>
      <c r="D10" s="24">
        <f t="shared" ref="D10:F10" si="0">SUM(D11:D24)</f>
        <v>3158</v>
      </c>
      <c r="E10" s="24">
        <f t="shared" si="0"/>
        <v>3027</v>
      </c>
      <c r="F10" s="24">
        <f t="shared" si="0"/>
        <v>2854</v>
      </c>
    </row>
    <row r="11" spans="1:27" customFormat="1" ht="15.75" customHeight="1">
      <c r="A11" s="21"/>
      <c r="B11" s="21" t="s">
        <v>18</v>
      </c>
      <c r="C11" s="22">
        <v>36</v>
      </c>
      <c r="D11" s="22">
        <v>756</v>
      </c>
      <c r="E11" s="22">
        <v>756</v>
      </c>
      <c r="F11" s="22">
        <v>756</v>
      </c>
    </row>
    <row r="12" spans="1:27" customFormat="1" ht="15.75" customHeight="1">
      <c r="A12" s="21"/>
      <c r="B12" s="21" t="s">
        <v>89</v>
      </c>
      <c r="C12" s="22">
        <v>16</v>
      </c>
      <c r="D12" s="22">
        <v>461</v>
      </c>
      <c r="E12" s="22">
        <v>461</v>
      </c>
      <c r="F12" s="22">
        <v>460</v>
      </c>
    </row>
    <row r="13" spans="1:27" customFormat="1" ht="15.75" customHeight="1">
      <c r="A13" s="21"/>
      <c r="B13" s="21" t="s">
        <v>90</v>
      </c>
      <c r="C13" s="22">
        <v>7</v>
      </c>
      <c r="D13" s="22">
        <v>393</v>
      </c>
      <c r="E13" s="22">
        <v>393</v>
      </c>
      <c r="F13" s="22">
        <v>393</v>
      </c>
    </row>
    <row r="14" spans="1:27" customFormat="1" ht="15.75" customHeight="1">
      <c r="A14" s="21"/>
      <c r="B14" s="21" t="s">
        <v>2</v>
      </c>
      <c r="C14" s="22">
        <v>3</v>
      </c>
      <c r="D14" s="22">
        <v>24</v>
      </c>
      <c r="E14" s="22">
        <v>11</v>
      </c>
      <c r="F14" s="22">
        <v>11</v>
      </c>
    </row>
    <row r="15" spans="1:27" customFormat="1" ht="15.75" customHeight="1">
      <c r="A15" s="21"/>
      <c r="B15" s="21" t="s">
        <v>40</v>
      </c>
      <c r="C15" s="22">
        <v>2</v>
      </c>
      <c r="D15" s="22">
        <v>27</v>
      </c>
      <c r="E15" s="22">
        <v>27</v>
      </c>
      <c r="F15" s="22">
        <v>15</v>
      </c>
    </row>
    <row r="16" spans="1:27" customFormat="1" ht="15.75" customHeight="1">
      <c r="A16" s="21"/>
      <c r="B16" s="21" t="s">
        <v>91</v>
      </c>
      <c r="C16" s="22">
        <v>6</v>
      </c>
      <c r="D16" s="22">
        <v>156</v>
      </c>
      <c r="E16" s="22">
        <v>148</v>
      </c>
      <c r="F16" s="22">
        <v>138</v>
      </c>
    </row>
    <row r="17" spans="1:6" customFormat="1" ht="15.75" customHeight="1">
      <c r="A17" s="21"/>
      <c r="B17" s="21" t="s">
        <v>50</v>
      </c>
      <c r="C17" s="22">
        <v>8</v>
      </c>
      <c r="D17" s="22">
        <v>117</v>
      </c>
      <c r="E17" s="22">
        <v>108</v>
      </c>
      <c r="F17" s="22">
        <v>104</v>
      </c>
    </row>
    <row r="18" spans="1:6" customFormat="1" ht="15.75" customHeight="1">
      <c r="A18" s="21"/>
      <c r="B18" s="21" t="s">
        <v>15</v>
      </c>
      <c r="C18" s="22">
        <v>16</v>
      </c>
      <c r="D18" s="22">
        <v>196</v>
      </c>
      <c r="E18" s="22">
        <v>184</v>
      </c>
      <c r="F18" s="22">
        <v>164</v>
      </c>
    </row>
    <row r="19" spans="1:6" customFormat="1" ht="15.75" customHeight="1">
      <c r="A19" s="21"/>
      <c r="B19" s="21" t="s">
        <v>60</v>
      </c>
      <c r="C19" s="22">
        <v>4</v>
      </c>
      <c r="D19" s="22">
        <v>17</v>
      </c>
      <c r="E19" s="22">
        <v>17</v>
      </c>
      <c r="F19" s="22">
        <v>17</v>
      </c>
    </row>
    <row r="20" spans="1:6" customFormat="1" ht="15.75" customHeight="1">
      <c r="A20" s="21"/>
      <c r="B20" s="21" t="s">
        <v>17</v>
      </c>
      <c r="C20" s="22">
        <v>24</v>
      </c>
      <c r="D20" s="22">
        <v>389</v>
      </c>
      <c r="E20" s="22">
        <v>375</v>
      </c>
      <c r="F20" s="22">
        <v>324</v>
      </c>
    </row>
    <row r="21" spans="1:6" customFormat="1" ht="15.75" customHeight="1">
      <c r="A21" s="21"/>
      <c r="B21" s="21" t="s">
        <v>19</v>
      </c>
      <c r="C21" s="22">
        <v>13</v>
      </c>
      <c r="D21" s="22">
        <v>443</v>
      </c>
      <c r="E21" s="22">
        <v>399</v>
      </c>
      <c r="F21" s="22">
        <v>340</v>
      </c>
    </row>
    <row r="22" spans="1:6" customFormat="1" ht="15.75" customHeight="1">
      <c r="A22" s="21"/>
      <c r="B22" s="21" t="s">
        <v>92</v>
      </c>
      <c r="C22" s="22">
        <v>1</v>
      </c>
      <c r="D22" s="22">
        <v>27</v>
      </c>
      <c r="E22" s="22">
        <v>27</v>
      </c>
      <c r="F22" s="22">
        <v>27</v>
      </c>
    </row>
    <row r="23" spans="1:6" customFormat="1" ht="15.75" customHeight="1">
      <c r="A23" s="21"/>
      <c r="B23" s="21" t="s">
        <v>33</v>
      </c>
      <c r="C23" s="22">
        <v>8</v>
      </c>
      <c r="D23" s="22">
        <v>122</v>
      </c>
      <c r="E23" s="22">
        <v>96</v>
      </c>
      <c r="F23" s="22">
        <v>87</v>
      </c>
    </row>
    <row r="24" spans="1:6" customFormat="1" ht="15.75" customHeight="1">
      <c r="A24" s="21"/>
      <c r="B24" s="21" t="s">
        <v>73</v>
      </c>
      <c r="C24" s="22">
        <v>4</v>
      </c>
      <c r="D24" s="22">
        <v>30</v>
      </c>
      <c r="E24" s="22">
        <v>25</v>
      </c>
      <c r="F24" s="22">
        <v>18</v>
      </c>
    </row>
    <row r="25" spans="1:6" customFormat="1" ht="15.75" customHeight="1">
      <c r="C25" s="17"/>
      <c r="D25" s="17"/>
      <c r="E25" s="17"/>
      <c r="F25" s="17"/>
    </row>
    <row r="26" spans="1:6" customFormat="1" ht="15.75" customHeight="1">
      <c r="C26" s="17"/>
      <c r="D26" s="17"/>
      <c r="E26" s="17"/>
      <c r="F26" s="17"/>
    </row>
    <row r="27" spans="1:6" customFormat="1" ht="15.75" customHeight="1">
      <c r="C27" s="17"/>
      <c r="D27" s="17"/>
      <c r="E27" s="17"/>
      <c r="F27" s="17"/>
    </row>
    <row r="28" spans="1:6" customFormat="1" ht="15.75" customHeight="1">
      <c r="C28" s="17"/>
      <c r="D28" s="17"/>
      <c r="E28" s="17"/>
      <c r="F28" s="17"/>
    </row>
    <row r="29" spans="1:6" customFormat="1" ht="15.75" customHeight="1">
      <c r="C29" s="17"/>
      <c r="D29" s="17"/>
      <c r="E29" s="17"/>
      <c r="F29" s="17"/>
    </row>
    <row r="30" spans="1:6" customFormat="1" ht="15.75" customHeight="1">
      <c r="C30" s="17"/>
      <c r="D30" s="17"/>
      <c r="E30" s="17"/>
      <c r="F30" s="17"/>
    </row>
    <row r="31" spans="1:6" customFormat="1" ht="15.75" customHeight="1">
      <c r="C31" s="17"/>
      <c r="D31" s="17"/>
      <c r="E31" s="17"/>
      <c r="F31" s="17"/>
    </row>
    <row r="32" spans="1:6" customFormat="1" ht="15.75" customHeight="1">
      <c r="C32" s="17"/>
      <c r="D32" s="17"/>
      <c r="E32" s="17"/>
      <c r="F32" s="17"/>
    </row>
    <row r="33" spans="3:6" customFormat="1" ht="15.75" customHeight="1">
      <c r="C33" s="17"/>
      <c r="D33" s="17"/>
      <c r="E33" s="17"/>
      <c r="F33" s="17"/>
    </row>
    <row r="34" spans="3:6" customFormat="1" ht="15.75" customHeight="1">
      <c r="C34" s="17"/>
      <c r="D34" s="17"/>
      <c r="E34" s="17"/>
      <c r="F34" s="17"/>
    </row>
  </sheetData>
  <mergeCells count="9">
    <mergeCell ref="A1:D1"/>
    <mergeCell ref="A2:D2"/>
    <mergeCell ref="A3:D3"/>
    <mergeCell ref="A5:D5"/>
    <mergeCell ref="A6:D6"/>
    <mergeCell ref="A8:A9"/>
    <mergeCell ref="B8:B9"/>
    <mergeCell ref="C8:C9"/>
    <mergeCell ref="D8:F8"/>
  </mergeCells>
  <printOptions horizontalCentered="1"/>
  <pageMargins left="0.75" right="0.75" top="1" bottom="1" header="0" footer="0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5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73" sqref="B73"/>
    </sheetView>
  </sheetViews>
  <sheetFormatPr baseColWidth="10" defaultColWidth="12.5703125" defaultRowHeight="15.75" customHeight="1"/>
  <cols>
    <col min="1" max="1" width="10.7109375" style="2" bestFit="1" customWidth="1"/>
    <col min="2" max="2" width="74.42578125" style="3" bestFit="1" customWidth="1"/>
    <col min="3" max="3" width="11.5703125" style="1" customWidth="1"/>
    <col min="4" max="4" width="13.28515625" style="2" customWidth="1"/>
    <col min="5" max="5" width="11.85546875" style="3" customWidth="1"/>
    <col min="6" max="6" width="13.28515625" style="1" customWidth="1"/>
    <col min="7" max="16384" width="12.5703125" style="1"/>
  </cols>
  <sheetData>
    <row r="1" spans="1:27" ht="16.5" customHeight="1">
      <c r="A1" s="32" t="s">
        <v>123</v>
      </c>
      <c r="B1" s="32"/>
      <c r="C1" s="32"/>
      <c r="D1" s="3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 customHeight="1">
      <c r="A2" s="32" t="s">
        <v>61</v>
      </c>
      <c r="B2" s="32"/>
      <c r="C2" s="32"/>
      <c r="D2" s="3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6.5" customHeight="1">
      <c r="A3" s="32" t="s">
        <v>62</v>
      </c>
      <c r="B3" s="32"/>
      <c r="C3" s="32"/>
      <c r="D3" s="3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4" customFormat="1" ht="16.5" customHeight="1">
      <c r="A5" s="33" t="s">
        <v>63</v>
      </c>
      <c r="B5" s="33"/>
      <c r="C5" s="33"/>
      <c r="D5" s="3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4" customFormat="1" ht="18" customHeight="1">
      <c r="A6" s="33" t="s">
        <v>122</v>
      </c>
      <c r="B6" s="33"/>
      <c r="C6" s="33"/>
      <c r="D6" s="3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16.5" customHeight="1" thickBot="1">
      <c r="A7" s="7"/>
      <c r="B7" s="8"/>
      <c r="C7" s="6"/>
      <c r="D7" s="7"/>
      <c r="E7" s="8"/>
    </row>
    <row r="8" spans="1:27" customFormat="1" ht="15.75" customHeight="1" thickTop="1" thickBot="1">
      <c r="A8" s="28" t="s">
        <v>64</v>
      </c>
      <c r="B8" s="29" t="s">
        <v>0</v>
      </c>
      <c r="C8" s="30" t="s">
        <v>65</v>
      </c>
      <c r="D8" s="31" t="s">
        <v>66</v>
      </c>
      <c r="E8" s="31"/>
      <c r="F8" s="31"/>
    </row>
    <row r="9" spans="1:27" customFormat="1" ht="15.75" customHeight="1" thickTop="1" thickBot="1">
      <c r="A9" s="28"/>
      <c r="B9" s="29"/>
      <c r="C9" s="30"/>
      <c r="D9" s="18" t="s">
        <v>67</v>
      </c>
      <c r="E9" s="18" t="s">
        <v>12</v>
      </c>
      <c r="F9" s="18" t="s">
        <v>68</v>
      </c>
    </row>
    <row r="10" spans="1:27" customFormat="1" ht="15.75" customHeight="1" thickTop="1">
      <c r="A10" s="23" t="s">
        <v>74</v>
      </c>
      <c r="B10" s="21"/>
      <c r="C10" s="24">
        <f>SUM(C11:C65)</f>
        <v>803</v>
      </c>
      <c r="D10" s="24">
        <f t="shared" ref="D10:F10" si="0">SUM(D11:D65)</f>
        <v>11750</v>
      </c>
      <c r="E10" s="24">
        <f t="shared" si="0"/>
        <v>9964</v>
      </c>
      <c r="F10" s="24">
        <f t="shared" si="0"/>
        <v>9106</v>
      </c>
    </row>
    <row r="11" spans="1:27" customFormat="1" ht="15.75" customHeight="1">
      <c r="A11" s="21"/>
      <c r="B11" s="21" t="s">
        <v>16</v>
      </c>
      <c r="C11" s="22">
        <v>4</v>
      </c>
      <c r="D11" s="22">
        <v>26</v>
      </c>
      <c r="E11" s="22">
        <v>25</v>
      </c>
      <c r="F11" s="22">
        <v>24</v>
      </c>
    </row>
    <row r="12" spans="1:27" customFormat="1" ht="15.75" customHeight="1">
      <c r="A12" s="21"/>
      <c r="B12" s="21" t="s">
        <v>18</v>
      </c>
      <c r="C12" s="22">
        <v>3</v>
      </c>
      <c r="D12" s="22">
        <v>66</v>
      </c>
      <c r="E12" s="22">
        <v>66</v>
      </c>
      <c r="F12" s="22">
        <v>66</v>
      </c>
    </row>
    <row r="13" spans="1:27" customFormat="1" ht="15.75" customHeight="1">
      <c r="A13" s="21"/>
      <c r="B13" s="21" t="s">
        <v>1</v>
      </c>
      <c r="C13" s="22">
        <v>1</v>
      </c>
      <c r="D13" s="22">
        <v>6</v>
      </c>
      <c r="E13" s="22">
        <v>4</v>
      </c>
      <c r="F13" s="22">
        <v>4</v>
      </c>
    </row>
    <row r="14" spans="1:27" customFormat="1" ht="15.75" customHeight="1">
      <c r="A14" s="21"/>
      <c r="B14" s="21" t="s">
        <v>75</v>
      </c>
      <c r="C14" s="22">
        <v>1</v>
      </c>
      <c r="D14" s="22">
        <v>26</v>
      </c>
      <c r="E14" s="22">
        <v>26</v>
      </c>
      <c r="F14" s="22">
        <v>26</v>
      </c>
    </row>
    <row r="15" spans="1:27" customFormat="1" ht="15.75" customHeight="1">
      <c r="A15" s="21"/>
      <c r="B15" s="21" t="s">
        <v>13</v>
      </c>
      <c r="C15" s="22">
        <v>4</v>
      </c>
      <c r="D15" s="22">
        <v>49</v>
      </c>
      <c r="E15" s="22">
        <v>39</v>
      </c>
      <c r="F15" s="22">
        <v>31</v>
      </c>
    </row>
    <row r="16" spans="1:27" customFormat="1" ht="15.75" customHeight="1">
      <c r="A16" s="21"/>
      <c r="B16" s="21" t="s">
        <v>76</v>
      </c>
      <c r="C16" s="22">
        <v>10</v>
      </c>
      <c r="D16" s="22">
        <v>179</v>
      </c>
      <c r="E16" s="22">
        <v>169</v>
      </c>
      <c r="F16" s="22">
        <v>160</v>
      </c>
    </row>
    <row r="17" spans="1:6" customFormat="1" ht="15.75" customHeight="1">
      <c r="A17" s="21"/>
      <c r="B17" s="21" t="s">
        <v>25</v>
      </c>
      <c r="C17" s="22">
        <v>5</v>
      </c>
      <c r="D17" s="22">
        <v>115</v>
      </c>
      <c r="E17" s="22">
        <v>74</v>
      </c>
      <c r="F17" s="22">
        <v>70</v>
      </c>
    </row>
    <row r="18" spans="1:6" customFormat="1" ht="15.75" customHeight="1">
      <c r="A18" s="21"/>
      <c r="B18" s="21" t="s">
        <v>27</v>
      </c>
      <c r="C18" s="22">
        <v>1</v>
      </c>
      <c r="D18" s="22">
        <v>12</v>
      </c>
      <c r="E18" s="22">
        <v>12</v>
      </c>
      <c r="F18" s="22">
        <v>12</v>
      </c>
    </row>
    <row r="19" spans="1:6" customFormat="1" ht="15.75" customHeight="1">
      <c r="A19" s="21"/>
      <c r="B19" s="21" t="s">
        <v>28</v>
      </c>
      <c r="C19" s="22">
        <v>1</v>
      </c>
      <c r="D19" s="22">
        <v>6</v>
      </c>
      <c r="E19" s="22">
        <v>6</v>
      </c>
      <c r="F19" s="22">
        <v>6</v>
      </c>
    </row>
    <row r="20" spans="1:6" customFormat="1" ht="15.75" customHeight="1">
      <c r="A20" s="21"/>
      <c r="B20" s="21" t="s">
        <v>6</v>
      </c>
      <c r="C20" s="22">
        <v>6</v>
      </c>
      <c r="D20" s="22">
        <v>165</v>
      </c>
      <c r="E20" s="22">
        <v>108</v>
      </c>
      <c r="F20" s="22">
        <v>105</v>
      </c>
    </row>
    <row r="21" spans="1:6" customFormat="1" ht="15.75" customHeight="1">
      <c r="A21" s="21"/>
      <c r="B21" s="21" t="s">
        <v>32</v>
      </c>
      <c r="C21" s="22">
        <v>5</v>
      </c>
      <c r="D21" s="22">
        <v>104</v>
      </c>
      <c r="E21" s="22">
        <v>59</v>
      </c>
      <c r="F21" s="22">
        <v>59</v>
      </c>
    </row>
    <row r="22" spans="1:6" customFormat="1" ht="15.75" customHeight="1">
      <c r="A22" s="21"/>
      <c r="B22" s="21" t="s">
        <v>11</v>
      </c>
      <c r="C22" s="22">
        <v>8</v>
      </c>
      <c r="D22" s="22">
        <v>163</v>
      </c>
      <c r="E22" s="22">
        <v>77</v>
      </c>
      <c r="F22" s="22">
        <v>77</v>
      </c>
    </row>
    <row r="23" spans="1:6" customFormat="1" ht="15.75" customHeight="1">
      <c r="A23" s="21"/>
      <c r="B23" s="21" t="s">
        <v>38</v>
      </c>
      <c r="C23" s="22">
        <v>1</v>
      </c>
      <c r="D23" s="22">
        <v>39</v>
      </c>
      <c r="E23" s="22">
        <v>30</v>
      </c>
      <c r="F23" s="22">
        <v>30</v>
      </c>
    </row>
    <row r="24" spans="1:6" customFormat="1" ht="15.75" customHeight="1">
      <c r="A24" s="21"/>
      <c r="B24" s="21" t="s">
        <v>40</v>
      </c>
      <c r="C24" s="22">
        <v>21</v>
      </c>
      <c r="D24" s="22">
        <v>332</v>
      </c>
      <c r="E24" s="22">
        <v>321</v>
      </c>
      <c r="F24" s="22">
        <v>295</v>
      </c>
    </row>
    <row r="25" spans="1:6" customFormat="1" ht="15.75" customHeight="1">
      <c r="A25" s="21"/>
      <c r="B25" s="21" t="s">
        <v>14</v>
      </c>
      <c r="C25" s="22">
        <v>1</v>
      </c>
      <c r="D25" s="22">
        <v>14</v>
      </c>
      <c r="E25" s="22">
        <v>9</v>
      </c>
      <c r="F25" s="22">
        <v>9</v>
      </c>
    </row>
    <row r="26" spans="1:6" customFormat="1" ht="15.75" customHeight="1">
      <c r="A26" s="21"/>
      <c r="B26" s="21" t="s">
        <v>77</v>
      </c>
      <c r="C26" s="22">
        <v>3</v>
      </c>
      <c r="D26" s="22">
        <v>31</v>
      </c>
      <c r="E26" s="22">
        <v>30</v>
      </c>
      <c r="F26" s="22">
        <v>27</v>
      </c>
    </row>
    <row r="27" spans="1:6" customFormat="1" ht="15.75" customHeight="1">
      <c r="A27" s="21"/>
      <c r="B27" s="21" t="s">
        <v>43</v>
      </c>
      <c r="C27" s="22">
        <v>5</v>
      </c>
      <c r="D27" s="22">
        <v>101</v>
      </c>
      <c r="E27" s="22">
        <v>65</v>
      </c>
      <c r="F27" s="22">
        <v>65</v>
      </c>
    </row>
    <row r="28" spans="1:6" customFormat="1" ht="15.75" customHeight="1">
      <c r="A28" s="21"/>
      <c r="B28" s="21" t="s">
        <v>3</v>
      </c>
      <c r="C28" s="22">
        <v>36</v>
      </c>
      <c r="D28" s="22">
        <v>557</v>
      </c>
      <c r="E28" s="22">
        <v>337</v>
      </c>
      <c r="F28" s="22">
        <v>284</v>
      </c>
    </row>
    <row r="29" spans="1:6" customFormat="1" ht="15.75" customHeight="1">
      <c r="A29" s="21"/>
      <c r="B29" s="21" t="s">
        <v>78</v>
      </c>
      <c r="C29" s="22">
        <v>8</v>
      </c>
      <c r="D29" s="22">
        <v>62</v>
      </c>
      <c r="E29" s="22">
        <v>60</v>
      </c>
      <c r="F29" s="22">
        <v>59</v>
      </c>
    </row>
    <row r="30" spans="1:6" customFormat="1" ht="15.75" customHeight="1">
      <c r="A30" s="21"/>
      <c r="B30" s="21" t="s">
        <v>48</v>
      </c>
      <c r="C30" s="22">
        <v>6</v>
      </c>
      <c r="D30" s="22">
        <v>113</v>
      </c>
      <c r="E30" s="22">
        <v>80</v>
      </c>
      <c r="F30" s="22">
        <v>80</v>
      </c>
    </row>
    <row r="31" spans="1:6" customFormat="1" ht="15.75" customHeight="1">
      <c r="A31" s="21"/>
      <c r="B31" s="21" t="s">
        <v>49</v>
      </c>
      <c r="C31" s="22">
        <v>32</v>
      </c>
      <c r="D31" s="22">
        <v>405</v>
      </c>
      <c r="E31" s="22">
        <v>397</v>
      </c>
      <c r="F31" s="22">
        <v>339</v>
      </c>
    </row>
    <row r="32" spans="1:6" customFormat="1" ht="15.75" customHeight="1">
      <c r="A32" s="21"/>
      <c r="B32" s="21" t="s">
        <v>4</v>
      </c>
      <c r="C32" s="22">
        <v>19</v>
      </c>
      <c r="D32" s="22">
        <v>401</v>
      </c>
      <c r="E32" s="22">
        <v>345</v>
      </c>
      <c r="F32" s="22">
        <v>338</v>
      </c>
    </row>
    <row r="33" spans="1:6" customFormat="1" ht="15.75" customHeight="1">
      <c r="A33" s="21"/>
      <c r="B33" s="21" t="s">
        <v>50</v>
      </c>
      <c r="C33" s="22">
        <v>31</v>
      </c>
      <c r="D33" s="22">
        <v>340</v>
      </c>
      <c r="E33" s="22">
        <v>258</v>
      </c>
      <c r="F33" s="22">
        <v>247</v>
      </c>
    </row>
    <row r="34" spans="1:6" customFormat="1" ht="15.75" customHeight="1">
      <c r="A34" s="21"/>
      <c r="B34" s="21" t="s">
        <v>51</v>
      </c>
      <c r="C34" s="22">
        <v>32</v>
      </c>
      <c r="D34" s="22">
        <v>317</v>
      </c>
      <c r="E34" s="22">
        <v>296</v>
      </c>
      <c r="F34" s="22">
        <v>272</v>
      </c>
    </row>
    <row r="35" spans="1:6" customFormat="1" ht="15.75" customHeight="1">
      <c r="A35" s="21"/>
      <c r="B35" s="21" t="s">
        <v>52</v>
      </c>
      <c r="C35" s="22">
        <v>4</v>
      </c>
      <c r="D35" s="22">
        <v>51</v>
      </c>
      <c r="E35" s="22">
        <v>35</v>
      </c>
      <c r="F35" s="22">
        <v>33</v>
      </c>
    </row>
    <row r="36" spans="1:6" customFormat="1" ht="15.75" customHeight="1">
      <c r="A36" s="21"/>
      <c r="B36" s="21" t="s">
        <v>79</v>
      </c>
      <c r="C36" s="22">
        <v>4</v>
      </c>
      <c r="D36" s="22">
        <v>63</v>
      </c>
      <c r="E36" s="22">
        <v>46</v>
      </c>
      <c r="F36" s="22">
        <v>46</v>
      </c>
    </row>
    <row r="37" spans="1:6" customFormat="1" ht="15.75" customHeight="1">
      <c r="A37" s="21"/>
      <c r="B37" s="21" t="s">
        <v>15</v>
      </c>
      <c r="C37" s="22">
        <v>34</v>
      </c>
      <c r="D37" s="22">
        <v>538</v>
      </c>
      <c r="E37" s="22">
        <v>512</v>
      </c>
      <c r="F37" s="22">
        <v>462</v>
      </c>
    </row>
    <row r="38" spans="1:6" customFormat="1" ht="15.75" customHeight="1">
      <c r="A38" s="21"/>
      <c r="B38" s="21" t="s">
        <v>60</v>
      </c>
      <c r="C38" s="22">
        <v>12</v>
      </c>
      <c r="D38" s="22">
        <v>113</v>
      </c>
      <c r="E38" s="22">
        <v>80</v>
      </c>
      <c r="F38" s="22">
        <v>80</v>
      </c>
    </row>
    <row r="39" spans="1:6" customFormat="1" ht="15.75" customHeight="1">
      <c r="A39" s="21"/>
      <c r="B39" s="21" t="s">
        <v>80</v>
      </c>
      <c r="C39" s="22">
        <v>2</v>
      </c>
      <c r="D39" s="22">
        <v>17</v>
      </c>
      <c r="E39" s="22">
        <v>11</v>
      </c>
      <c r="F39" s="22">
        <v>11</v>
      </c>
    </row>
    <row r="40" spans="1:6" customFormat="1" ht="15.75" customHeight="1">
      <c r="A40" s="21"/>
      <c r="B40" s="21" t="s">
        <v>17</v>
      </c>
      <c r="C40" s="22">
        <v>186</v>
      </c>
      <c r="D40" s="22">
        <v>2624</v>
      </c>
      <c r="E40" s="22">
        <v>2478</v>
      </c>
      <c r="F40" s="22">
        <v>2268</v>
      </c>
    </row>
    <row r="41" spans="1:6" customFormat="1" ht="15.75" customHeight="1">
      <c r="A41" s="21"/>
      <c r="B41" s="21" t="s">
        <v>19</v>
      </c>
      <c r="C41" s="22">
        <v>62</v>
      </c>
      <c r="D41" s="22">
        <v>1000</v>
      </c>
      <c r="E41" s="22">
        <v>897</v>
      </c>
      <c r="F41" s="22">
        <v>692</v>
      </c>
    </row>
    <row r="42" spans="1:6" customFormat="1" ht="15.75" customHeight="1">
      <c r="A42" s="21"/>
      <c r="B42" s="21" t="s">
        <v>21</v>
      </c>
      <c r="C42" s="22">
        <v>1</v>
      </c>
      <c r="D42" s="22">
        <v>27</v>
      </c>
      <c r="E42" s="22">
        <v>21</v>
      </c>
      <c r="F42" s="22">
        <v>21</v>
      </c>
    </row>
    <row r="43" spans="1:6" customFormat="1" ht="15.75" customHeight="1">
      <c r="A43" s="21"/>
      <c r="B43" s="21" t="s">
        <v>81</v>
      </c>
      <c r="C43" s="22">
        <v>8</v>
      </c>
      <c r="D43" s="22">
        <v>97</v>
      </c>
      <c r="E43" s="22">
        <v>85</v>
      </c>
      <c r="F43" s="22">
        <v>79</v>
      </c>
    </row>
    <row r="44" spans="1:6" customFormat="1" ht="15.75" customHeight="1">
      <c r="A44" s="21"/>
      <c r="B44" s="21" t="s">
        <v>82</v>
      </c>
      <c r="C44" s="22">
        <v>3</v>
      </c>
      <c r="D44" s="22">
        <v>24</v>
      </c>
      <c r="E44" s="22">
        <v>22</v>
      </c>
      <c r="F44" s="22">
        <v>15</v>
      </c>
    </row>
    <row r="45" spans="1:6" customFormat="1" ht="15.75" customHeight="1">
      <c r="A45" s="21"/>
      <c r="B45" s="21" t="s">
        <v>26</v>
      </c>
      <c r="C45" s="22">
        <v>1</v>
      </c>
      <c r="D45" s="22">
        <v>10</v>
      </c>
      <c r="E45" s="22">
        <v>7</v>
      </c>
      <c r="F45" s="22">
        <v>7</v>
      </c>
    </row>
    <row r="46" spans="1:6" customFormat="1" ht="15.75" customHeight="1">
      <c r="A46" s="21"/>
      <c r="B46" s="21" t="s">
        <v>71</v>
      </c>
      <c r="C46" s="22">
        <v>27</v>
      </c>
      <c r="D46" s="22">
        <v>421</v>
      </c>
      <c r="E46" s="22">
        <v>366</v>
      </c>
      <c r="F46" s="22">
        <v>337</v>
      </c>
    </row>
    <row r="47" spans="1:6" customFormat="1" ht="15.75" customHeight="1">
      <c r="A47" s="21"/>
      <c r="B47" s="21" t="s">
        <v>83</v>
      </c>
      <c r="C47" s="22">
        <v>1</v>
      </c>
      <c r="D47" s="22">
        <v>10</v>
      </c>
      <c r="E47" s="22">
        <v>10</v>
      </c>
      <c r="F47" s="22">
        <v>10</v>
      </c>
    </row>
    <row r="48" spans="1:6" customFormat="1" ht="15.75" customHeight="1">
      <c r="A48" s="21"/>
      <c r="B48" s="21" t="s">
        <v>33</v>
      </c>
      <c r="C48" s="22">
        <v>42</v>
      </c>
      <c r="D48" s="22">
        <v>736</v>
      </c>
      <c r="E48" s="22">
        <v>603</v>
      </c>
      <c r="F48" s="22">
        <v>570</v>
      </c>
    </row>
    <row r="49" spans="1:6" customFormat="1" ht="15.75" customHeight="1">
      <c r="A49" s="21"/>
      <c r="B49" s="21" t="s">
        <v>34</v>
      </c>
      <c r="C49" s="22">
        <v>4</v>
      </c>
      <c r="D49" s="22">
        <v>44</v>
      </c>
      <c r="E49" s="22">
        <v>42</v>
      </c>
      <c r="F49" s="22">
        <v>42</v>
      </c>
    </row>
    <row r="50" spans="1:6" customFormat="1" ht="15.75" customHeight="1">
      <c r="A50" s="21"/>
      <c r="B50" s="21" t="s">
        <v>35</v>
      </c>
      <c r="C50" s="22">
        <v>1</v>
      </c>
      <c r="D50" s="22">
        <v>3</v>
      </c>
      <c r="E50" s="22">
        <v>3</v>
      </c>
      <c r="F50" s="22">
        <v>3</v>
      </c>
    </row>
    <row r="51" spans="1:6" customFormat="1" ht="15.75" customHeight="1">
      <c r="A51" s="21"/>
      <c r="B51" s="21" t="s">
        <v>37</v>
      </c>
      <c r="C51" s="22">
        <v>3</v>
      </c>
      <c r="D51" s="22">
        <v>63</v>
      </c>
      <c r="E51" s="22">
        <v>36</v>
      </c>
      <c r="F51" s="22">
        <v>36</v>
      </c>
    </row>
    <row r="52" spans="1:6" customFormat="1" ht="15.75" customHeight="1">
      <c r="A52" s="21"/>
      <c r="B52" s="21" t="s">
        <v>39</v>
      </c>
      <c r="C52" s="22">
        <v>4</v>
      </c>
      <c r="D52" s="22">
        <v>19</v>
      </c>
      <c r="E52" s="22">
        <v>19</v>
      </c>
      <c r="F52" s="22">
        <v>13</v>
      </c>
    </row>
    <row r="53" spans="1:6" customFormat="1" ht="15.75" customHeight="1">
      <c r="A53" s="21"/>
      <c r="B53" s="21" t="s">
        <v>41</v>
      </c>
      <c r="C53" s="22">
        <v>20</v>
      </c>
      <c r="D53" s="22">
        <v>294</v>
      </c>
      <c r="E53" s="22">
        <v>285</v>
      </c>
      <c r="F53" s="22">
        <v>284</v>
      </c>
    </row>
    <row r="54" spans="1:6" customFormat="1" ht="15.75" customHeight="1">
      <c r="A54" s="21"/>
      <c r="B54" s="21" t="s">
        <v>42</v>
      </c>
      <c r="C54" s="22">
        <v>1</v>
      </c>
      <c r="D54" s="22">
        <v>15</v>
      </c>
      <c r="E54" s="22">
        <v>9</v>
      </c>
      <c r="F54" s="22">
        <v>9</v>
      </c>
    </row>
    <row r="55" spans="1:6" customFormat="1" ht="15.75" customHeight="1">
      <c r="A55" s="21"/>
      <c r="B55" s="21" t="s">
        <v>44</v>
      </c>
      <c r="C55" s="22">
        <v>64</v>
      </c>
      <c r="D55" s="22">
        <v>1015</v>
      </c>
      <c r="E55" s="22">
        <v>825</v>
      </c>
      <c r="F55" s="22">
        <v>790</v>
      </c>
    </row>
    <row r="56" spans="1:6" customFormat="1" ht="15.75" customHeight="1">
      <c r="A56" s="21"/>
      <c r="B56" s="21" t="s">
        <v>46</v>
      </c>
      <c r="C56" s="22">
        <v>1</v>
      </c>
      <c r="D56" s="22">
        <v>23</v>
      </c>
      <c r="E56" s="22">
        <v>11</v>
      </c>
      <c r="F56" s="22">
        <v>11</v>
      </c>
    </row>
    <row r="57" spans="1:6" customFormat="1" ht="15.75" customHeight="1">
      <c r="A57" s="21"/>
      <c r="B57" s="21" t="s">
        <v>84</v>
      </c>
      <c r="C57" s="22">
        <v>1</v>
      </c>
      <c r="D57" s="22">
        <v>17</v>
      </c>
      <c r="E57" s="22">
        <v>16</v>
      </c>
      <c r="F57" s="22">
        <v>16</v>
      </c>
    </row>
    <row r="58" spans="1:6" customFormat="1" ht="15.75" customHeight="1">
      <c r="A58" s="21"/>
      <c r="B58" s="21" t="s">
        <v>85</v>
      </c>
      <c r="C58" s="22">
        <v>5</v>
      </c>
      <c r="D58" s="22">
        <v>54</v>
      </c>
      <c r="E58" s="22">
        <v>43</v>
      </c>
      <c r="F58" s="22">
        <v>36</v>
      </c>
    </row>
    <row r="59" spans="1:6" customFormat="1" ht="15.75" customHeight="1">
      <c r="A59" s="21"/>
      <c r="B59" s="21" t="s">
        <v>5</v>
      </c>
      <c r="C59" s="22">
        <v>10</v>
      </c>
      <c r="D59" s="22">
        <v>151</v>
      </c>
      <c r="E59" s="22">
        <v>105</v>
      </c>
      <c r="F59" s="22">
        <v>77</v>
      </c>
    </row>
    <row r="60" spans="1:6" customFormat="1" ht="15.75" customHeight="1">
      <c r="A60" s="21"/>
      <c r="B60" s="21" t="s">
        <v>7</v>
      </c>
      <c r="C60" s="22">
        <v>4</v>
      </c>
      <c r="D60" s="22">
        <v>63</v>
      </c>
      <c r="E60" s="22">
        <v>30</v>
      </c>
      <c r="F60" s="22">
        <v>30</v>
      </c>
    </row>
    <row r="61" spans="1:6" customFormat="1" ht="15.75" customHeight="1">
      <c r="A61" s="21"/>
      <c r="B61" s="21" t="s">
        <v>53</v>
      </c>
      <c r="C61" s="22">
        <v>1</v>
      </c>
      <c r="D61" s="22">
        <v>12</v>
      </c>
      <c r="E61" s="22">
        <v>10</v>
      </c>
      <c r="F61" s="22">
        <v>10</v>
      </c>
    </row>
    <row r="62" spans="1:6" customFormat="1" ht="15.75" customHeight="1">
      <c r="A62" s="21"/>
      <c r="B62" s="21" t="s">
        <v>73</v>
      </c>
      <c r="C62" s="22">
        <v>43</v>
      </c>
      <c r="D62" s="22">
        <v>450</v>
      </c>
      <c r="E62" s="22">
        <v>368</v>
      </c>
      <c r="F62" s="22">
        <v>345</v>
      </c>
    </row>
    <row r="63" spans="1:6" customFormat="1" ht="15.75" customHeight="1">
      <c r="A63" s="21"/>
      <c r="B63" s="21" t="s">
        <v>86</v>
      </c>
      <c r="C63" s="22">
        <v>5</v>
      </c>
      <c r="D63" s="22">
        <v>84</v>
      </c>
      <c r="E63" s="22">
        <v>46</v>
      </c>
      <c r="F63" s="22">
        <v>41</v>
      </c>
    </row>
    <row r="64" spans="1:6" customFormat="1" ht="15.75" customHeight="1">
      <c r="A64" s="21"/>
      <c r="B64" s="21" t="s">
        <v>57</v>
      </c>
      <c r="C64" s="22">
        <v>4</v>
      </c>
      <c r="D64" s="22">
        <v>31</v>
      </c>
      <c r="E64" s="22">
        <v>16</v>
      </c>
      <c r="F64" s="22">
        <v>13</v>
      </c>
    </row>
    <row r="65" spans="1:6" customFormat="1" ht="15.75" customHeight="1">
      <c r="A65" s="21"/>
      <c r="B65" s="21" t="s">
        <v>87</v>
      </c>
      <c r="C65" s="22">
        <v>1</v>
      </c>
      <c r="D65" s="22">
        <v>52</v>
      </c>
      <c r="E65" s="22">
        <v>34</v>
      </c>
      <c r="F65" s="22">
        <v>34</v>
      </c>
    </row>
  </sheetData>
  <mergeCells count="9">
    <mergeCell ref="A1:D1"/>
    <mergeCell ref="A2:D2"/>
    <mergeCell ref="A3:D3"/>
    <mergeCell ref="A5:D5"/>
    <mergeCell ref="A6:D6"/>
    <mergeCell ref="A8:A9"/>
    <mergeCell ref="B8:B9"/>
    <mergeCell ref="C8:C9"/>
    <mergeCell ref="D8:F8"/>
  </mergeCells>
  <printOptions horizontalCentered="1"/>
  <pageMargins left="0.75" right="0.75" top="1" bottom="1" header="0" footer="0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28" sqref="B28"/>
    </sheetView>
  </sheetViews>
  <sheetFormatPr baseColWidth="10" defaultColWidth="12.5703125" defaultRowHeight="15.75" customHeight="1"/>
  <cols>
    <col min="1" max="1" width="10.7109375" style="2" bestFit="1" customWidth="1"/>
    <col min="2" max="2" width="74.42578125" style="3" bestFit="1" customWidth="1"/>
    <col min="3" max="3" width="11.5703125" style="1" customWidth="1"/>
    <col min="4" max="4" width="13.28515625" style="2" customWidth="1"/>
    <col min="5" max="5" width="11.85546875" style="3" customWidth="1"/>
    <col min="6" max="6" width="13.28515625" style="1" customWidth="1"/>
    <col min="7" max="16384" width="12.5703125" style="1"/>
  </cols>
  <sheetData>
    <row r="1" spans="1:27" ht="16.5" customHeight="1">
      <c r="A1" s="32" t="s">
        <v>123</v>
      </c>
      <c r="B1" s="32"/>
      <c r="C1" s="32"/>
      <c r="D1" s="3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 customHeight="1">
      <c r="A2" s="32" t="s">
        <v>61</v>
      </c>
      <c r="B2" s="32"/>
      <c r="C2" s="32"/>
      <c r="D2" s="3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6.5" customHeight="1">
      <c r="A3" s="32" t="s">
        <v>62</v>
      </c>
      <c r="B3" s="32"/>
      <c r="C3" s="32"/>
      <c r="D3" s="3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4" customFormat="1" ht="16.5" customHeight="1">
      <c r="A5" s="33" t="s">
        <v>63</v>
      </c>
      <c r="B5" s="33"/>
      <c r="C5" s="33"/>
      <c r="D5" s="3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4" customFormat="1" ht="18" customHeight="1">
      <c r="A6" s="33" t="s">
        <v>122</v>
      </c>
      <c r="B6" s="33"/>
      <c r="C6" s="33"/>
      <c r="D6" s="3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16.5" customHeight="1" thickBot="1">
      <c r="A7" s="7"/>
      <c r="B7" s="8"/>
      <c r="C7" s="6"/>
      <c r="D7" s="7"/>
      <c r="E7" s="8"/>
    </row>
    <row r="8" spans="1:27" customFormat="1" ht="15.75" customHeight="1" thickTop="1" thickBot="1">
      <c r="A8" s="28" t="s">
        <v>64</v>
      </c>
      <c r="B8" s="29" t="s">
        <v>0</v>
      </c>
      <c r="C8" s="30" t="s">
        <v>65</v>
      </c>
      <c r="D8" s="31" t="s">
        <v>66</v>
      </c>
      <c r="E8" s="31"/>
      <c r="F8" s="31"/>
    </row>
    <row r="9" spans="1:27" customFormat="1" ht="15.75" customHeight="1" thickTop="1" thickBot="1">
      <c r="A9" s="28"/>
      <c r="B9" s="29"/>
      <c r="C9" s="30"/>
      <c r="D9" s="18" t="s">
        <v>67</v>
      </c>
      <c r="E9" s="18" t="s">
        <v>12</v>
      </c>
      <c r="F9" s="18" t="s">
        <v>68</v>
      </c>
    </row>
    <row r="10" spans="1:27" s="10" customFormat="1" ht="15.75" customHeight="1" thickTop="1">
      <c r="A10" s="19" t="s">
        <v>69</v>
      </c>
      <c r="B10" s="9"/>
      <c r="C10" s="20">
        <f>SUM(C11:C30)</f>
        <v>195</v>
      </c>
      <c r="D10" s="20">
        <f t="shared" ref="D10:F10" si="0">SUM(D11:D30)</f>
        <v>2350</v>
      </c>
      <c r="E10" s="20">
        <f t="shared" si="0"/>
        <v>1977</v>
      </c>
      <c r="F10" s="20">
        <f t="shared" si="0"/>
        <v>1792</v>
      </c>
    </row>
    <row r="11" spans="1:27" customFormat="1" ht="15.75" customHeight="1">
      <c r="A11" s="21"/>
      <c r="B11" s="21" t="s">
        <v>16</v>
      </c>
      <c r="C11" s="22">
        <v>8</v>
      </c>
      <c r="D11" s="22">
        <v>64</v>
      </c>
      <c r="E11" s="22">
        <v>60</v>
      </c>
      <c r="F11" s="22">
        <v>57</v>
      </c>
    </row>
    <row r="12" spans="1:27" customFormat="1" ht="15.75" customHeight="1">
      <c r="A12" s="21"/>
      <c r="B12" s="21" t="s">
        <v>2</v>
      </c>
      <c r="C12" s="22">
        <v>2</v>
      </c>
      <c r="D12" s="22">
        <v>16</v>
      </c>
      <c r="E12" s="22">
        <v>9</v>
      </c>
      <c r="F12" s="22">
        <v>9</v>
      </c>
    </row>
    <row r="13" spans="1:27" customFormat="1" ht="15.75" customHeight="1">
      <c r="A13" s="21"/>
      <c r="B13" s="21" t="s">
        <v>6</v>
      </c>
      <c r="C13" s="22">
        <v>1</v>
      </c>
      <c r="D13" s="22">
        <v>25</v>
      </c>
      <c r="E13" s="22">
        <v>19</v>
      </c>
      <c r="F13" s="22">
        <v>19</v>
      </c>
    </row>
    <row r="14" spans="1:27" customFormat="1" ht="15.75" customHeight="1">
      <c r="A14" s="21"/>
      <c r="B14" s="21" t="s">
        <v>40</v>
      </c>
      <c r="C14" s="22">
        <v>16</v>
      </c>
      <c r="D14" s="22">
        <v>261</v>
      </c>
      <c r="E14" s="22">
        <v>234</v>
      </c>
      <c r="F14" s="22">
        <v>213</v>
      </c>
    </row>
    <row r="15" spans="1:27" customFormat="1" ht="15.75" customHeight="1">
      <c r="A15" s="21"/>
      <c r="B15" s="21" t="s">
        <v>43</v>
      </c>
      <c r="C15" s="22">
        <v>3</v>
      </c>
      <c r="D15" s="22">
        <v>41</v>
      </c>
      <c r="E15" s="22">
        <v>22</v>
      </c>
      <c r="F15" s="22">
        <v>22</v>
      </c>
    </row>
    <row r="16" spans="1:27" customFormat="1" ht="15.75" customHeight="1">
      <c r="A16" s="21"/>
      <c r="B16" s="21" t="s">
        <v>3</v>
      </c>
      <c r="C16" s="22">
        <v>28</v>
      </c>
      <c r="D16" s="22">
        <v>156</v>
      </c>
      <c r="E16" s="22">
        <v>127</v>
      </c>
      <c r="F16" s="22">
        <v>126</v>
      </c>
    </row>
    <row r="17" spans="1:6" customFormat="1" ht="15.75" customHeight="1">
      <c r="A17" s="21"/>
      <c r="B17" s="21" t="s">
        <v>49</v>
      </c>
      <c r="C17" s="22">
        <v>10</v>
      </c>
      <c r="D17" s="22">
        <v>127</v>
      </c>
      <c r="E17" s="22">
        <v>127</v>
      </c>
      <c r="F17" s="22">
        <v>111</v>
      </c>
    </row>
    <row r="18" spans="1:6" customFormat="1" ht="15.75" customHeight="1">
      <c r="A18" s="21"/>
      <c r="B18" s="21" t="s">
        <v>4</v>
      </c>
      <c r="C18" s="22">
        <v>22</v>
      </c>
      <c r="D18" s="22">
        <v>310</v>
      </c>
      <c r="E18" s="22">
        <v>280</v>
      </c>
      <c r="F18" s="22">
        <v>227</v>
      </c>
    </row>
    <row r="19" spans="1:6" customFormat="1" ht="15.75" customHeight="1">
      <c r="A19" s="21"/>
      <c r="B19" s="21" t="s">
        <v>70</v>
      </c>
      <c r="C19" s="22">
        <v>2</v>
      </c>
      <c r="D19" s="22">
        <v>13</v>
      </c>
      <c r="E19" s="22">
        <v>8</v>
      </c>
      <c r="F19" s="22">
        <v>7</v>
      </c>
    </row>
    <row r="20" spans="1:6" customFormat="1" ht="15.75" customHeight="1">
      <c r="A20" s="21"/>
      <c r="B20" s="21" t="s">
        <v>58</v>
      </c>
      <c r="C20" s="22">
        <v>2</v>
      </c>
      <c r="D20" s="22">
        <v>8</v>
      </c>
      <c r="E20" s="22">
        <v>8</v>
      </c>
      <c r="F20" s="22">
        <v>8</v>
      </c>
    </row>
    <row r="21" spans="1:6" customFormat="1" ht="15.75" customHeight="1">
      <c r="A21" s="21"/>
      <c r="B21" s="21" t="s">
        <v>60</v>
      </c>
      <c r="C21" s="22">
        <v>4</v>
      </c>
      <c r="D21" s="22">
        <v>75</v>
      </c>
      <c r="E21" s="22">
        <v>55</v>
      </c>
      <c r="F21" s="22">
        <v>55</v>
      </c>
    </row>
    <row r="22" spans="1:6" customFormat="1" ht="15.75" customHeight="1">
      <c r="A22" s="21"/>
      <c r="B22" s="21" t="s">
        <v>17</v>
      </c>
      <c r="C22" s="22">
        <v>48</v>
      </c>
      <c r="D22" s="22">
        <v>602</v>
      </c>
      <c r="E22" s="22">
        <v>498</v>
      </c>
      <c r="F22" s="22">
        <v>470</v>
      </c>
    </row>
    <row r="23" spans="1:6" customFormat="1" ht="15.75" customHeight="1">
      <c r="A23" s="21"/>
      <c r="B23" s="21" t="s">
        <v>19</v>
      </c>
      <c r="C23" s="22">
        <v>6</v>
      </c>
      <c r="D23" s="22">
        <v>92</v>
      </c>
      <c r="E23" s="22">
        <v>74</v>
      </c>
      <c r="F23" s="22">
        <v>63</v>
      </c>
    </row>
    <row r="24" spans="1:6" customFormat="1" ht="15.75" customHeight="1">
      <c r="A24" s="21"/>
      <c r="B24" s="21" t="s">
        <v>71</v>
      </c>
      <c r="C24" s="22">
        <v>9</v>
      </c>
      <c r="D24" s="22">
        <v>94</v>
      </c>
      <c r="E24" s="22">
        <v>82</v>
      </c>
      <c r="F24" s="22">
        <v>82</v>
      </c>
    </row>
    <row r="25" spans="1:6" customFormat="1" ht="15.75" customHeight="1">
      <c r="A25" s="21"/>
      <c r="B25" s="21" t="s">
        <v>33</v>
      </c>
      <c r="C25" s="22">
        <v>11</v>
      </c>
      <c r="D25" s="22">
        <v>126</v>
      </c>
      <c r="E25" s="22">
        <v>93</v>
      </c>
      <c r="F25" s="22">
        <v>65</v>
      </c>
    </row>
    <row r="26" spans="1:6" customFormat="1" ht="15.75" customHeight="1">
      <c r="A26" s="21"/>
      <c r="B26" s="21" t="s">
        <v>34</v>
      </c>
      <c r="C26" s="22">
        <v>1</v>
      </c>
      <c r="D26" s="22">
        <v>28</v>
      </c>
      <c r="E26" s="22">
        <v>22</v>
      </c>
      <c r="F26" s="22">
        <v>22</v>
      </c>
    </row>
    <row r="27" spans="1:6" customFormat="1" ht="15.75" customHeight="1">
      <c r="A27" s="21"/>
      <c r="B27" s="21" t="s">
        <v>47</v>
      </c>
      <c r="C27" s="22">
        <v>1</v>
      </c>
      <c r="D27" s="22">
        <v>20</v>
      </c>
      <c r="E27" s="22">
        <v>15</v>
      </c>
      <c r="F27" s="22">
        <v>15</v>
      </c>
    </row>
    <row r="28" spans="1:6" customFormat="1" ht="15.75" customHeight="1">
      <c r="A28" s="21"/>
      <c r="B28" s="21" t="s">
        <v>5</v>
      </c>
      <c r="C28" s="22">
        <v>1</v>
      </c>
      <c r="D28" s="22">
        <v>15</v>
      </c>
      <c r="E28" s="22">
        <v>5</v>
      </c>
      <c r="F28" s="22">
        <v>5</v>
      </c>
    </row>
    <row r="29" spans="1:6" customFormat="1" ht="15.75" customHeight="1">
      <c r="A29" s="21"/>
      <c r="B29" s="21" t="s">
        <v>72</v>
      </c>
      <c r="C29" s="22">
        <v>6</v>
      </c>
      <c r="D29" s="22">
        <v>82</v>
      </c>
      <c r="E29" s="22">
        <v>72</v>
      </c>
      <c r="F29" s="22">
        <v>72</v>
      </c>
    </row>
    <row r="30" spans="1:6" customFormat="1" ht="15.75" customHeight="1">
      <c r="A30" s="21"/>
      <c r="B30" s="21" t="s">
        <v>73</v>
      </c>
      <c r="C30" s="22">
        <v>14</v>
      </c>
      <c r="D30" s="22">
        <v>195</v>
      </c>
      <c r="E30" s="22">
        <v>167</v>
      </c>
      <c r="F30" s="22">
        <v>144</v>
      </c>
    </row>
    <row r="31" spans="1:6" customFormat="1" ht="15.75" customHeight="1">
      <c r="C31" s="17"/>
      <c r="D31" s="17"/>
      <c r="E31" s="17"/>
      <c r="F31" s="17"/>
    </row>
    <row r="32" spans="1:6" customFormat="1" ht="15.75" customHeight="1">
      <c r="C32" s="17"/>
      <c r="D32" s="17"/>
      <c r="E32" s="17"/>
      <c r="F32" s="17"/>
    </row>
    <row r="33" spans="3:6" customFormat="1" ht="15.75" customHeight="1">
      <c r="C33" s="17"/>
      <c r="D33" s="17"/>
      <c r="E33" s="17"/>
      <c r="F33" s="17"/>
    </row>
    <row r="34" spans="3:6" customFormat="1" ht="15.75" customHeight="1">
      <c r="C34" s="17"/>
      <c r="D34" s="17"/>
      <c r="E34" s="17"/>
      <c r="F34" s="17"/>
    </row>
    <row r="35" spans="3:6" customFormat="1" ht="15.75" customHeight="1">
      <c r="C35" s="17"/>
      <c r="D35" s="17"/>
      <c r="E35" s="17"/>
      <c r="F35" s="17"/>
    </row>
    <row r="36" spans="3:6" customFormat="1" ht="15.75" customHeight="1">
      <c r="C36" s="17"/>
      <c r="D36" s="17"/>
      <c r="E36" s="17"/>
      <c r="F36" s="17"/>
    </row>
    <row r="37" spans="3:6" customFormat="1" ht="15.75" customHeight="1">
      <c r="C37" s="17"/>
      <c r="D37" s="17"/>
      <c r="E37" s="17"/>
      <c r="F37" s="17"/>
    </row>
    <row r="38" spans="3:6" customFormat="1" ht="15.75" customHeight="1">
      <c r="C38" s="17"/>
      <c r="D38" s="17"/>
      <c r="E38" s="17"/>
      <c r="F38" s="17"/>
    </row>
    <row r="39" spans="3:6" customFormat="1" ht="15.75" customHeight="1">
      <c r="C39" s="17"/>
      <c r="D39" s="17"/>
      <c r="E39" s="17"/>
      <c r="F39" s="17"/>
    </row>
    <row r="40" spans="3:6" customFormat="1" ht="15.75" customHeight="1">
      <c r="C40" s="17"/>
      <c r="D40" s="17"/>
      <c r="E40" s="17"/>
      <c r="F40" s="17"/>
    </row>
    <row r="41" spans="3:6" customFormat="1" ht="15.75" customHeight="1">
      <c r="C41" s="17"/>
      <c r="D41" s="17"/>
      <c r="E41" s="17"/>
      <c r="F41" s="17"/>
    </row>
    <row r="42" spans="3:6" customFormat="1" ht="15.75" customHeight="1">
      <c r="C42" s="17"/>
      <c r="D42" s="17"/>
      <c r="E42" s="17"/>
      <c r="F42" s="17"/>
    </row>
    <row r="43" spans="3:6" customFormat="1" ht="15.75" customHeight="1">
      <c r="C43" s="17"/>
      <c r="D43" s="17"/>
      <c r="E43" s="17"/>
      <c r="F43" s="17"/>
    </row>
    <row r="44" spans="3:6" customFormat="1" ht="15.75" customHeight="1">
      <c r="C44" s="17"/>
      <c r="D44" s="17"/>
      <c r="E44" s="17"/>
      <c r="F44" s="17"/>
    </row>
    <row r="45" spans="3:6" customFormat="1" ht="15.75" customHeight="1">
      <c r="C45" s="17"/>
      <c r="D45" s="17"/>
      <c r="E45" s="17"/>
      <c r="F45" s="17"/>
    </row>
    <row r="46" spans="3:6" customFormat="1" ht="15.75" customHeight="1">
      <c r="C46" s="17"/>
      <c r="D46" s="17"/>
      <c r="E46" s="17"/>
      <c r="F46" s="17"/>
    </row>
    <row r="47" spans="3:6" customFormat="1" ht="15.75" customHeight="1">
      <c r="C47" s="17"/>
      <c r="D47" s="17"/>
      <c r="E47" s="17"/>
      <c r="F47" s="17"/>
    </row>
    <row r="48" spans="3:6" customFormat="1" ht="15.75" customHeight="1">
      <c r="C48" s="17"/>
      <c r="D48" s="17"/>
      <c r="E48" s="17"/>
      <c r="F48" s="17"/>
    </row>
    <row r="49" spans="3:6" customFormat="1" ht="15.75" customHeight="1">
      <c r="C49" s="17"/>
      <c r="D49" s="17"/>
      <c r="E49" s="17"/>
      <c r="F49" s="17"/>
    </row>
    <row r="50" spans="3:6" customFormat="1" ht="15.75" customHeight="1">
      <c r="C50" s="17"/>
      <c r="D50" s="17"/>
      <c r="E50" s="17"/>
      <c r="F50" s="17"/>
    </row>
    <row r="51" spans="3:6" customFormat="1" ht="15.75" customHeight="1">
      <c r="C51" s="17"/>
      <c r="D51" s="17"/>
      <c r="E51" s="17"/>
      <c r="F51" s="17"/>
    </row>
    <row r="52" spans="3:6" customFormat="1" ht="15.75" customHeight="1">
      <c r="C52" s="17"/>
      <c r="D52" s="17"/>
      <c r="E52" s="17"/>
      <c r="F52" s="17"/>
    </row>
    <row r="53" spans="3:6" customFormat="1" ht="15.75" customHeight="1">
      <c r="C53" s="17"/>
      <c r="D53" s="17"/>
      <c r="E53" s="17"/>
      <c r="F53" s="17"/>
    </row>
    <row r="54" spans="3:6" customFormat="1" ht="15.75" customHeight="1">
      <c r="C54" s="17"/>
      <c r="D54" s="17"/>
      <c r="E54" s="17"/>
      <c r="F54" s="17"/>
    </row>
  </sheetData>
  <mergeCells count="9">
    <mergeCell ref="A1:D1"/>
    <mergeCell ref="A2:D2"/>
    <mergeCell ref="A3:D3"/>
    <mergeCell ref="A5:D5"/>
    <mergeCell ref="A6:D6"/>
    <mergeCell ref="A8:A9"/>
    <mergeCell ref="B8:B9"/>
    <mergeCell ref="C8:C9"/>
    <mergeCell ref="D8:F8"/>
  </mergeCells>
  <printOptions horizontalCentered="1"/>
  <pageMargins left="0.75" right="0.75" top="1" bottom="1" header="0" footer="0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C168" sqref="C168"/>
    </sheetView>
  </sheetViews>
  <sheetFormatPr baseColWidth="10" defaultColWidth="12.5703125" defaultRowHeight="15.75" customHeight="1"/>
  <cols>
    <col min="1" max="1" width="10.7109375" style="2" bestFit="1" customWidth="1"/>
    <col min="2" max="2" width="74.42578125" style="3" bestFit="1" customWidth="1"/>
    <col min="3" max="3" width="11.5703125" style="1" customWidth="1"/>
    <col min="4" max="4" width="13.28515625" style="2" customWidth="1"/>
    <col min="5" max="5" width="11.85546875" style="3" customWidth="1"/>
    <col min="6" max="6" width="13.28515625" style="1" customWidth="1"/>
    <col min="7" max="16384" width="12.5703125" style="1"/>
  </cols>
  <sheetData>
    <row r="1" spans="1:27" ht="16.5" customHeight="1">
      <c r="A1" s="32" t="s">
        <v>123</v>
      </c>
      <c r="B1" s="32"/>
      <c r="C1" s="32"/>
      <c r="D1" s="3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 customHeight="1">
      <c r="A2" s="32" t="s">
        <v>61</v>
      </c>
      <c r="B2" s="32"/>
      <c r="C2" s="32"/>
      <c r="D2" s="3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6.5" customHeight="1">
      <c r="A3" s="32" t="s">
        <v>62</v>
      </c>
      <c r="B3" s="32"/>
      <c r="C3" s="32"/>
      <c r="D3" s="3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4" customFormat="1" ht="16.5" customHeight="1">
      <c r="A5" s="33" t="s">
        <v>63</v>
      </c>
      <c r="B5" s="33"/>
      <c r="C5" s="33"/>
      <c r="D5" s="3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4" customFormat="1" ht="18" customHeight="1">
      <c r="A6" s="33" t="s">
        <v>122</v>
      </c>
      <c r="B6" s="33"/>
      <c r="C6" s="33"/>
      <c r="D6" s="3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16.5" customHeight="1" thickBot="1">
      <c r="A7" s="7"/>
      <c r="B7" s="8"/>
      <c r="C7" s="6"/>
      <c r="D7" s="7"/>
      <c r="E7" s="8"/>
    </row>
    <row r="8" spans="1:27" customFormat="1" ht="15.75" customHeight="1" thickTop="1" thickBot="1">
      <c r="A8" s="28" t="s">
        <v>64</v>
      </c>
      <c r="B8" s="29" t="s">
        <v>0</v>
      </c>
      <c r="C8" s="30" t="s">
        <v>65</v>
      </c>
      <c r="D8" s="31" t="s">
        <v>66</v>
      </c>
      <c r="E8" s="31"/>
      <c r="F8" s="31"/>
    </row>
    <row r="9" spans="1:27" customFormat="1" ht="15.75" customHeight="1" thickTop="1" thickBot="1">
      <c r="A9" s="28"/>
      <c r="B9" s="29"/>
      <c r="C9" s="30"/>
      <c r="D9" s="18" t="s">
        <v>67</v>
      </c>
      <c r="E9" s="18" t="s">
        <v>12</v>
      </c>
      <c r="F9" s="18" t="s">
        <v>68</v>
      </c>
    </row>
    <row r="10" spans="1:27" s="10" customFormat="1" ht="15.75" customHeight="1" thickTop="1">
      <c r="A10" s="19" t="s">
        <v>69</v>
      </c>
      <c r="B10" s="9"/>
      <c r="C10" s="20">
        <f>SUM(C11:C30)</f>
        <v>195</v>
      </c>
      <c r="D10" s="20">
        <f t="shared" ref="D10:F10" si="0">SUM(D11:D30)</f>
        <v>2350</v>
      </c>
      <c r="E10" s="20">
        <f t="shared" si="0"/>
        <v>1977</v>
      </c>
      <c r="F10" s="20">
        <f t="shared" si="0"/>
        <v>1792</v>
      </c>
    </row>
    <row r="11" spans="1:27" customFormat="1" ht="15.75" customHeight="1">
      <c r="A11" s="21"/>
      <c r="B11" s="21" t="s">
        <v>16</v>
      </c>
      <c r="C11" s="22">
        <v>8</v>
      </c>
      <c r="D11" s="22">
        <v>64</v>
      </c>
      <c r="E11" s="22">
        <v>60</v>
      </c>
      <c r="F11" s="22">
        <v>57</v>
      </c>
    </row>
    <row r="12" spans="1:27" customFormat="1" ht="15.75" customHeight="1">
      <c r="A12" s="21"/>
      <c r="B12" s="21" t="s">
        <v>2</v>
      </c>
      <c r="C12" s="22">
        <v>2</v>
      </c>
      <c r="D12" s="22">
        <v>16</v>
      </c>
      <c r="E12" s="22">
        <v>9</v>
      </c>
      <c r="F12" s="22">
        <v>9</v>
      </c>
    </row>
    <row r="13" spans="1:27" customFormat="1" ht="15.75" customHeight="1">
      <c r="A13" s="21"/>
      <c r="B13" s="21" t="s">
        <v>6</v>
      </c>
      <c r="C13" s="22">
        <v>1</v>
      </c>
      <c r="D13" s="22">
        <v>25</v>
      </c>
      <c r="E13" s="22">
        <v>19</v>
      </c>
      <c r="F13" s="22">
        <v>19</v>
      </c>
    </row>
    <row r="14" spans="1:27" customFormat="1" ht="15.75" customHeight="1">
      <c r="A14" s="21"/>
      <c r="B14" s="21" t="s">
        <v>40</v>
      </c>
      <c r="C14" s="22">
        <v>16</v>
      </c>
      <c r="D14" s="22">
        <v>261</v>
      </c>
      <c r="E14" s="22">
        <v>234</v>
      </c>
      <c r="F14" s="22">
        <v>213</v>
      </c>
    </row>
    <row r="15" spans="1:27" customFormat="1" ht="15.75" customHeight="1">
      <c r="A15" s="21"/>
      <c r="B15" s="21" t="s">
        <v>43</v>
      </c>
      <c r="C15" s="22">
        <v>3</v>
      </c>
      <c r="D15" s="22">
        <v>41</v>
      </c>
      <c r="E15" s="22">
        <v>22</v>
      </c>
      <c r="F15" s="22">
        <v>22</v>
      </c>
    </row>
    <row r="16" spans="1:27" customFormat="1" ht="15.75" customHeight="1">
      <c r="A16" s="21"/>
      <c r="B16" s="21" t="s">
        <v>3</v>
      </c>
      <c r="C16" s="22">
        <v>28</v>
      </c>
      <c r="D16" s="22">
        <v>156</v>
      </c>
      <c r="E16" s="22">
        <v>127</v>
      </c>
      <c r="F16" s="22">
        <v>126</v>
      </c>
    </row>
    <row r="17" spans="1:6" customFormat="1" ht="15.75" customHeight="1">
      <c r="A17" s="21"/>
      <c r="B17" s="21" t="s">
        <v>49</v>
      </c>
      <c r="C17" s="22">
        <v>10</v>
      </c>
      <c r="D17" s="22">
        <v>127</v>
      </c>
      <c r="E17" s="22">
        <v>127</v>
      </c>
      <c r="F17" s="22">
        <v>111</v>
      </c>
    </row>
    <row r="18" spans="1:6" customFormat="1" ht="15.75" customHeight="1">
      <c r="A18" s="21"/>
      <c r="B18" s="21" t="s">
        <v>4</v>
      </c>
      <c r="C18" s="22">
        <v>22</v>
      </c>
      <c r="D18" s="22">
        <v>310</v>
      </c>
      <c r="E18" s="22">
        <v>280</v>
      </c>
      <c r="F18" s="22">
        <v>227</v>
      </c>
    </row>
    <row r="19" spans="1:6" customFormat="1" ht="15.75" customHeight="1">
      <c r="A19" s="21"/>
      <c r="B19" s="21" t="s">
        <v>70</v>
      </c>
      <c r="C19" s="22">
        <v>2</v>
      </c>
      <c r="D19" s="22">
        <v>13</v>
      </c>
      <c r="E19" s="22">
        <v>8</v>
      </c>
      <c r="F19" s="22">
        <v>7</v>
      </c>
    </row>
    <row r="20" spans="1:6" customFormat="1" ht="15.75" customHeight="1">
      <c r="A20" s="21"/>
      <c r="B20" s="21" t="s">
        <v>58</v>
      </c>
      <c r="C20" s="22">
        <v>2</v>
      </c>
      <c r="D20" s="22">
        <v>8</v>
      </c>
      <c r="E20" s="22">
        <v>8</v>
      </c>
      <c r="F20" s="22">
        <v>8</v>
      </c>
    </row>
    <row r="21" spans="1:6" customFormat="1" ht="15.75" customHeight="1">
      <c r="A21" s="21"/>
      <c r="B21" s="21" t="s">
        <v>60</v>
      </c>
      <c r="C21" s="22">
        <v>4</v>
      </c>
      <c r="D21" s="22">
        <v>75</v>
      </c>
      <c r="E21" s="22">
        <v>55</v>
      </c>
      <c r="F21" s="22">
        <v>55</v>
      </c>
    </row>
    <row r="22" spans="1:6" customFormat="1" ht="15.75" customHeight="1">
      <c r="A22" s="21"/>
      <c r="B22" s="21" t="s">
        <v>17</v>
      </c>
      <c r="C22" s="22">
        <v>48</v>
      </c>
      <c r="D22" s="22">
        <v>602</v>
      </c>
      <c r="E22" s="22">
        <v>498</v>
      </c>
      <c r="F22" s="22">
        <v>470</v>
      </c>
    </row>
    <row r="23" spans="1:6" customFormat="1" ht="15.75" customHeight="1">
      <c r="A23" s="21"/>
      <c r="B23" s="21" t="s">
        <v>19</v>
      </c>
      <c r="C23" s="22">
        <v>6</v>
      </c>
      <c r="D23" s="22">
        <v>92</v>
      </c>
      <c r="E23" s="22">
        <v>74</v>
      </c>
      <c r="F23" s="22">
        <v>63</v>
      </c>
    </row>
    <row r="24" spans="1:6" customFormat="1" ht="15.75" customHeight="1">
      <c r="A24" s="21"/>
      <c r="B24" s="21" t="s">
        <v>71</v>
      </c>
      <c r="C24" s="22">
        <v>9</v>
      </c>
      <c r="D24" s="22">
        <v>94</v>
      </c>
      <c r="E24" s="22">
        <v>82</v>
      </c>
      <c r="F24" s="22">
        <v>82</v>
      </c>
    </row>
    <row r="25" spans="1:6" customFormat="1" ht="15.75" customHeight="1">
      <c r="A25" s="21"/>
      <c r="B25" s="21" t="s">
        <v>33</v>
      </c>
      <c r="C25" s="22">
        <v>11</v>
      </c>
      <c r="D25" s="22">
        <v>126</v>
      </c>
      <c r="E25" s="22">
        <v>93</v>
      </c>
      <c r="F25" s="22">
        <v>65</v>
      </c>
    </row>
    <row r="26" spans="1:6" customFormat="1" ht="15.75" customHeight="1">
      <c r="A26" s="21"/>
      <c r="B26" s="21" t="s">
        <v>34</v>
      </c>
      <c r="C26" s="22">
        <v>1</v>
      </c>
      <c r="D26" s="22">
        <v>28</v>
      </c>
      <c r="E26" s="22">
        <v>22</v>
      </c>
      <c r="F26" s="22">
        <v>22</v>
      </c>
    </row>
    <row r="27" spans="1:6" customFormat="1" ht="15.75" customHeight="1">
      <c r="A27" s="21"/>
      <c r="B27" s="21" t="s">
        <v>47</v>
      </c>
      <c r="C27" s="22">
        <v>1</v>
      </c>
      <c r="D27" s="22">
        <v>20</v>
      </c>
      <c r="E27" s="22">
        <v>15</v>
      </c>
      <c r="F27" s="22">
        <v>15</v>
      </c>
    </row>
    <row r="28" spans="1:6" customFormat="1" ht="15.75" customHeight="1">
      <c r="A28" s="21"/>
      <c r="B28" s="21" t="s">
        <v>5</v>
      </c>
      <c r="C28" s="22">
        <v>1</v>
      </c>
      <c r="D28" s="22">
        <v>15</v>
      </c>
      <c r="E28" s="22">
        <v>5</v>
      </c>
      <c r="F28" s="22">
        <v>5</v>
      </c>
    </row>
    <row r="29" spans="1:6" customFormat="1" ht="15.75" customHeight="1">
      <c r="A29" s="21"/>
      <c r="B29" s="21" t="s">
        <v>72</v>
      </c>
      <c r="C29" s="22">
        <v>6</v>
      </c>
      <c r="D29" s="22">
        <v>82</v>
      </c>
      <c r="E29" s="22">
        <v>72</v>
      </c>
      <c r="F29" s="22">
        <v>72</v>
      </c>
    </row>
    <row r="30" spans="1:6" customFormat="1" ht="15.75" customHeight="1">
      <c r="A30" s="21"/>
      <c r="B30" s="21" t="s">
        <v>73</v>
      </c>
      <c r="C30" s="22">
        <v>14</v>
      </c>
      <c r="D30" s="22">
        <v>195</v>
      </c>
      <c r="E30" s="22">
        <v>167</v>
      </c>
      <c r="F30" s="22">
        <v>144</v>
      </c>
    </row>
    <row r="31" spans="1:6" customFormat="1" ht="15.75" customHeight="1">
      <c r="A31" s="23" t="s">
        <v>74</v>
      </c>
      <c r="B31" s="21"/>
      <c r="C31" s="24">
        <f>SUM(C32:C86)</f>
        <v>803</v>
      </c>
      <c r="D31" s="24">
        <f t="shared" ref="D31:F31" si="1">SUM(D32:D86)</f>
        <v>11750</v>
      </c>
      <c r="E31" s="24">
        <f t="shared" si="1"/>
        <v>9964</v>
      </c>
      <c r="F31" s="24">
        <f t="shared" si="1"/>
        <v>9106</v>
      </c>
    </row>
    <row r="32" spans="1:6" customFormat="1" ht="15.75" customHeight="1">
      <c r="A32" s="21"/>
      <c r="B32" s="21" t="s">
        <v>16</v>
      </c>
      <c r="C32" s="22">
        <v>4</v>
      </c>
      <c r="D32" s="22">
        <v>26</v>
      </c>
      <c r="E32" s="22">
        <v>25</v>
      </c>
      <c r="F32" s="22">
        <v>24</v>
      </c>
    </row>
    <row r="33" spans="1:6" customFormat="1" ht="15.75" customHeight="1">
      <c r="A33" s="21"/>
      <c r="B33" s="21" t="s">
        <v>18</v>
      </c>
      <c r="C33" s="22">
        <v>3</v>
      </c>
      <c r="D33" s="22">
        <v>66</v>
      </c>
      <c r="E33" s="22">
        <v>66</v>
      </c>
      <c r="F33" s="22">
        <v>66</v>
      </c>
    </row>
    <row r="34" spans="1:6" customFormat="1" ht="15.75" customHeight="1">
      <c r="A34" s="21"/>
      <c r="B34" s="21" t="s">
        <v>1</v>
      </c>
      <c r="C34" s="22">
        <v>1</v>
      </c>
      <c r="D34" s="22">
        <v>6</v>
      </c>
      <c r="E34" s="22">
        <v>4</v>
      </c>
      <c r="F34" s="22">
        <v>4</v>
      </c>
    </row>
    <row r="35" spans="1:6" customFormat="1" ht="15.75" customHeight="1">
      <c r="A35" s="21"/>
      <c r="B35" s="21" t="s">
        <v>75</v>
      </c>
      <c r="C35" s="22">
        <v>1</v>
      </c>
      <c r="D35" s="22">
        <v>26</v>
      </c>
      <c r="E35" s="22">
        <v>26</v>
      </c>
      <c r="F35" s="22">
        <v>26</v>
      </c>
    </row>
    <row r="36" spans="1:6" customFormat="1" ht="15.75" customHeight="1">
      <c r="A36" s="21"/>
      <c r="B36" s="21" t="s">
        <v>13</v>
      </c>
      <c r="C36" s="22">
        <v>4</v>
      </c>
      <c r="D36" s="22">
        <v>49</v>
      </c>
      <c r="E36" s="22">
        <v>39</v>
      </c>
      <c r="F36" s="22">
        <v>31</v>
      </c>
    </row>
    <row r="37" spans="1:6" customFormat="1" ht="15.75" customHeight="1">
      <c r="A37" s="21"/>
      <c r="B37" s="21" t="s">
        <v>76</v>
      </c>
      <c r="C37" s="22">
        <v>10</v>
      </c>
      <c r="D37" s="22">
        <v>179</v>
      </c>
      <c r="E37" s="22">
        <v>169</v>
      </c>
      <c r="F37" s="22">
        <v>160</v>
      </c>
    </row>
    <row r="38" spans="1:6" customFormat="1" ht="15.75" customHeight="1">
      <c r="A38" s="21"/>
      <c r="B38" s="21" t="s">
        <v>25</v>
      </c>
      <c r="C38" s="22">
        <v>5</v>
      </c>
      <c r="D38" s="22">
        <v>115</v>
      </c>
      <c r="E38" s="22">
        <v>74</v>
      </c>
      <c r="F38" s="22">
        <v>70</v>
      </c>
    </row>
    <row r="39" spans="1:6" customFormat="1" ht="15.75" customHeight="1">
      <c r="A39" s="21"/>
      <c r="B39" s="21" t="s">
        <v>27</v>
      </c>
      <c r="C39" s="22">
        <v>1</v>
      </c>
      <c r="D39" s="22">
        <v>12</v>
      </c>
      <c r="E39" s="22">
        <v>12</v>
      </c>
      <c r="F39" s="22">
        <v>12</v>
      </c>
    </row>
    <row r="40" spans="1:6" customFormat="1" ht="15.75" customHeight="1">
      <c r="A40" s="21"/>
      <c r="B40" s="21" t="s">
        <v>28</v>
      </c>
      <c r="C40" s="22">
        <v>1</v>
      </c>
      <c r="D40" s="22">
        <v>6</v>
      </c>
      <c r="E40" s="22">
        <v>6</v>
      </c>
      <c r="F40" s="22">
        <v>6</v>
      </c>
    </row>
    <row r="41" spans="1:6" customFormat="1" ht="15.75" customHeight="1">
      <c r="A41" s="21"/>
      <c r="B41" s="21" t="s">
        <v>6</v>
      </c>
      <c r="C41" s="22">
        <v>6</v>
      </c>
      <c r="D41" s="22">
        <v>165</v>
      </c>
      <c r="E41" s="22">
        <v>108</v>
      </c>
      <c r="F41" s="22">
        <v>105</v>
      </c>
    </row>
    <row r="42" spans="1:6" customFormat="1" ht="15.75" customHeight="1">
      <c r="A42" s="21"/>
      <c r="B42" s="21" t="s">
        <v>32</v>
      </c>
      <c r="C42" s="22">
        <v>5</v>
      </c>
      <c r="D42" s="22">
        <v>104</v>
      </c>
      <c r="E42" s="22">
        <v>59</v>
      </c>
      <c r="F42" s="22">
        <v>59</v>
      </c>
    </row>
    <row r="43" spans="1:6" customFormat="1" ht="15.75" customHeight="1">
      <c r="A43" s="21"/>
      <c r="B43" s="21" t="s">
        <v>11</v>
      </c>
      <c r="C43" s="22">
        <v>8</v>
      </c>
      <c r="D43" s="22">
        <v>163</v>
      </c>
      <c r="E43" s="22">
        <v>77</v>
      </c>
      <c r="F43" s="22">
        <v>77</v>
      </c>
    </row>
    <row r="44" spans="1:6" customFormat="1" ht="15.75" customHeight="1">
      <c r="A44" s="21"/>
      <c r="B44" s="21" t="s">
        <v>38</v>
      </c>
      <c r="C44" s="22">
        <v>1</v>
      </c>
      <c r="D44" s="22">
        <v>39</v>
      </c>
      <c r="E44" s="22">
        <v>30</v>
      </c>
      <c r="F44" s="22">
        <v>30</v>
      </c>
    </row>
    <row r="45" spans="1:6" customFormat="1" ht="15.75" customHeight="1">
      <c r="A45" s="21"/>
      <c r="B45" s="21" t="s">
        <v>40</v>
      </c>
      <c r="C45" s="22">
        <v>21</v>
      </c>
      <c r="D45" s="22">
        <v>332</v>
      </c>
      <c r="E45" s="22">
        <v>321</v>
      </c>
      <c r="F45" s="22">
        <v>295</v>
      </c>
    </row>
    <row r="46" spans="1:6" customFormat="1" ht="15.75" customHeight="1">
      <c r="A46" s="21"/>
      <c r="B46" s="21" t="s">
        <v>14</v>
      </c>
      <c r="C46" s="22">
        <v>1</v>
      </c>
      <c r="D46" s="22">
        <v>14</v>
      </c>
      <c r="E46" s="22">
        <v>9</v>
      </c>
      <c r="F46" s="22">
        <v>9</v>
      </c>
    </row>
    <row r="47" spans="1:6" customFormat="1" ht="15.75" customHeight="1">
      <c r="A47" s="21"/>
      <c r="B47" s="21" t="s">
        <v>77</v>
      </c>
      <c r="C47" s="22">
        <v>3</v>
      </c>
      <c r="D47" s="22">
        <v>31</v>
      </c>
      <c r="E47" s="22">
        <v>30</v>
      </c>
      <c r="F47" s="22">
        <v>27</v>
      </c>
    </row>
    <row r="48" spans="1:6" customFormat="1" ht="15.75" customHeight="1">
      <c r="A48" s="21"/>
      <c r="B48" s="21" t="s">
        <v>43</v>
      </c>
      <c r="C48" s="22">
        <v>5</v>
      </c>
      <c r="D48" s="22">
        <v>101</v>
      </c>
      <c r="E48" s="22">
        <v>65</v>
      </c>
      <c r="F48" s="22">
        <v>65</v>
      </c>
    </row>
    <row r="49" spans="1:6" customFormat="1" ht="15.75" customHeight="1">
      <c r="A49" s="21"/>
      <c r="B49" s="21" t="s">
        <v>3</v>
      </c>
      <c r="C49" s="22">
        <v>36</v>
      </c>
      <c r="D49" s="22">
        <v>557</v>
      </c>
      <c r="E49" s="22">
        <v>337</v>
      </c>
      <c r="F49" s="22">
        <v>284</v>
      </c>
    </row>
    <row r="50" spans="1:6" customFormat="1" ht="15.75" customHeight="1">
      <c r="A50" s="21"/>
      <c r="B50" s="21" t="s">
        <v>78</v>
      </c>
      <c r="C50" s="22">
        <v>8</v>
      </c>
      <c r="D50" s="22">
        <v>62</v>
      </c>
      <c r="E50" s="22">
        <v>60</v>
      </c>
      <c r="F50" s="22">
        <v>59</v>
      </c>
    </row>
    <row r="51" spans="1:6" customFormat="1" ht="15.75" customHeight="1">
      <c r="A51" s="21"/>
      <c r="B51" s="21" t="s">
        <v>48</v>
      </c>
      <c r="C51" s="22">
        <v>6</v>
      </c>
      <c r="D51" s="22">
        <v>113</v>
      </c>
      <c r="E51" s="22">
        <v>80</v>
      </c>
      <c r="F51" s="22">
        <v>80</v>
      </c>
    </row>
    <row r="52" spans="1:6" customFormat="1" ht="15.75" customHeight="1">
      <c r="A52" s="21"/>
      <c r="B52" s="21" t="s">
        <v>49</v>
      </c>
      <c r="C52" s="22">
        <v>32</v>
      </c>
      <c r="D52" s="22">
        <v>405</v>
      </c>
      <c r="E52" s="22">
        <v>397</v>
      </c>
      <c r="F52" s="22">
        <v>339</v>
      </c>
    </row>
    <row r="53" spans="1:6" customFormat="1" ht="15.75" customHeight="1">
      <c r="A53" s="21"/>
      <c r="B53" s="21" t="s">
        <v>4</v>
      </c>
      <c r="C53" s="22">
        <v>19</v>
      </c>
      <c r="D53" s="22">
        <v>401</v>
      </c>
      <c r="E53" s="22">
        <v>345</v>
      </c>
      <c r="F53" s="22">
        <v>338</v>
      </c>
    </row>
    <row r="54" spans="1:6" customFormat="1" ht="15.75" customHeight="1">
      <c r="A54" s="21"/>
      <c r="B54" s="21" t="s">
        <v>50</v>
      </c>
      <c r="C54" s="22">
        <v>31</v>
      </c>
      <c r="D54" s="22">
        <v>340</v>
      </c>
      <c r="E54" s="22">
        <v>258</v>
      </c>
      <c r="F54" s="22">
        <v>247</v>
      </c>
    </row>
    <row r="55" spans="1:6" customFormat="1" ht="15.75" customHeight="1">
      <c r="A55" s="21"/>
      <c r="B55" s="21" t="s">
        <v>51</v>
      </c>
      <c r="C55" s="22">
        <v>32</v>
      </c>
      <c r="D55" s="22">
        <v>317</v>
      </c>
      <c r="E55" s="22">
        <v>296</v>
      </c>
      <c r="F55" s="22">
        <v>272</v>
      </c>
    </row>
    <row r="56" spans="1:6" customFormat="1" ht="15.75" customHeight="1">
      <c r="A56" s="21"/>
      <c r="B56" s="21" t="s">
        <v>52</v>
      </c>
      <c r="C56" s="22">
        <v>4</v>
      </c>
      <c r="D56" s="22">
        <v>51</v>
      </c>
      <c r="E56" s="22">
        <v>35</v>
      </c>
      <c r="F56" s="22">
        <v>33</v>
      </c>
    </row>
    <row r="57" spans="1:6" customFormat="1" ht="15.75" customHeight="1">
      <c r="A57" s="21"/>
      <c r="B57" s="21" t="s">
        <v>79</v>
      </c>
      <c r="C57" s="22">
        <v>4</v>
      </c>
      <c r="D57" s="22">
        <v>63</v>
      </c>
      <c r="E57" s="22">
        <v>46</v>
      </c>
      <c r="F57" s="22">
        <v>46</v>
      </c>
    </row>
    <row r="58" spans="1:6" customFormat="1" ht="15.75" customHeight="1">
      <c r="A58" s="21"/>
      <c r="B58" s="21" t="s">
        <v>15</v>
      </c>
      <c r="C58" s="22">
        <v>34</v>
      </c>
      <c r="D58" s="22">
        <v>538</v>
      </c>
      <c r="E58" s="22">
        <v>512</v>
      </c>
      <c r="F58" s="22">
        <v>462</v>
      </c>
    </row>
    <row r="59" spans="1:6" customFormat="1" ht="15.75" customHeight="1">
      <c r="A59" s="21"/>
      <c r="B59" s="21" t="s">
        <v>60</v>
      </c>
      <c r="C59" s="22">
        <v>12</v>
      </c>
      <c r="D59" s="22">
        <v>113</v>
      </c>
      <c r="E59" s="22">
        <v>80</v>
      </c>
      <c r="F59" s="22">
        <v>80</v>
      </c>
    </row>
    <row r="60" spans="1:6" customFormat="1" ht="15.75" customHeight="1">
      <c r="A60" s="21"/>
      <c r="B60" s="21" t="s">
        <v>80</v>
      </c>
      <c r="C60" s="22">
        <v>2</v>
      </c>
      <c r="D60" s="22">
        <v>17</v>
      </c>
      <c r="E60" s="22">
        <v>11</v>
      </c>
      <c r="F60" s="22">
        <v>11</v>
      </c>
    </row>
    <row r="61" spans="1:6" customFormat="1" ht="15.75" customHeight="1">
      <c r="A61" s="21"/>
      <c r="B61" s="21" t="s">
        <v>17</v>
      </c>
      <c r="C61" s="22">
        <v>186</v>
      </c>
      <c r="D61" s="22">
        <v>2624</v>
      </c>
      <c r="E61" s="22">
        <v>2478</v>
      </c>
      <c r="F61" s="22">
        <v>2268</v>
      </c>
    </row>
    <row r="62" spans="1:6" customFormat="1" ht="15.75" customHeight="1">
      <c r="A62" s="21"/>
      <c r="B62" s="21" t="s">
        <v>19</v>
      </c>
      <c r="C62" s="22">
        <v>62</v>
      </c>
      <c r="D62" s="22">
        <v>1000</v>
      </c>
      <c r="E62" s="22">
        <v>897</v>
      </c>
      <c r="F62" s="22">
        <v>692</v>
      </c>
    </row>
    <row r="63" spans="1:6" customFormat="1" ht="15.75" customHeight="1">
      <c r="A63" s="21"/>
      <c r="B63" s="21" t="s">
        <v>21</v>
      </c>
      <c r="C63" s="22">
        <v>1</v>
      </c>
      <c r="D63" s="22">
        <v>27</v>
      </c>
      <c r="E63" s="22">
        <v>21</v>
      </c>
      <c r="F63" s="22">
        <v>21</v>
      </c>
    </row>
    <row r="64" spans="1:6" customFormat="1" ht="15.75" customHeight="1">
      <c r="A64" s="21"/>
      <c r="B64" s="21" t="s">
        <v>81</v>
      </c>
      <c r="C64" s="22">
        <v>8</v>
      </c>
      <c r="D64" s="22">
        <v>97</v>
      </c>
      <c r="E64" s="22">
        <v>85</v>
      </c>
      <c r="F64" s="22">
        <v>79</v>
      </c>
    </row>
    <row r="65" spans="1:6" customFormat="1" ht="15.75" customHeight="1">
      <c r="A65" s="21"/>
      <c r="B65" s="21" t="s">
        <v>82</v>
      </c>
      <c r="C65" s="22">
        <v>3</v>
      </c>
      <c r="D65" s="22">
        <v>24</v>
      </c>
      <c r="E65" s="22">
        <v>22</v>
      </c>
      <c r="F65" s="22">
        <v>15</v>
      </c>
    </row>
    <row r="66" spans="1:6" customFormat="1" ht="15.75" customHeight="1">
      <c r="A66" s="21"/>
      <c r="B66" s="21" t="s">
        <v>26</v>
      </c>
      <c r="C66" s="22">
        <v>1</v>
      </c>
      <c r="D66" s="22">
        <v>10</v>
      </c>
      <c r="E66" s="22">
        <v>7</v>
      </c>
      <c r="F66" s="22">
        <v>7</v>
      </c>
    </row>
    <row r="67" spans="1:6" customFormat="1" ht="15.75" customHeight="1">
      <c r="A67" s="21"/>
      <c r="B67" s="21" t="s">
        <v>71</v>
      </c>
      <c r="C67" s="22">
        <v>27</v>
      </c>
      <c r="D67" s="22">
        <v>421</v>
      </c>
      <c r="E67" s="22">
        <v>366</v>
      </c>
      <c r="F67" s="22">
        <v>337</v>
      </c>
    </row>
    <row r="68" spans="1:6" customFormat="1" ht="15.75" customHeight="1">
      <c r="A68" s="21"/>
      <c r="B68" s="21" t="s">
        <v>83</v>
      </c>
      <c r="C68" s="22">
        <v>1</v>
      </c>
      <c r="D68" s="22">
        <v>10</v>
      </c>
      <c r="E68" s="22">
        <v>10</v>
      </c>
      <c r="F68" s="22">
        <v>10</v>
      </c>
    </row>
    <row r="69" spans="1:6" customFormat="1" ht="15.75" customHeight="1">
      <c r="A69" s="21"/>
      <c r="B69" s="21" t="s">
        <v>33</v>
      </c>
      <c r="C69" s="22">
        <v>42</v>
      </c>
      <c r="D69" s="22">
        <v>736</v>
      </c>
      <c r="E69" s="22">
        <v>603</v>
      </c>
      <c r="F69" s="22">
        <v>570</v>
      </c>
    </row>
    <row r="70" spans="1:6" customFormat="1" ht="15.75" customHeight="1">
      <c r="A70" s="21"/>
      <c r="B70" s="21" t="s">
        <v>34</v>
      </c>
      <c r="C70" s="22">
        <v>4</v>
      </c>
      <c r="D70" s="22">
        <v>44</v>
      </c>
      <c r="E70" s="22">
        <v>42</v>
      </c>
      <c r="F70" s="22">
        <v>42</v>
      </c>
    </row>
    <row r="71" spans="1:6" customFormat="1" ht="15.75" customHeight="1">
      <c r="A71" s="21"/>
      <c r="B71" s="21" t="s">
        <v>35</v>
      </c>
      <c r="C71" s="22">
        <v>1</v>
      </c>
      <c r="D71" s="22">
        <v>3</v>
      </c>
      <c r="E71" s="22">
        <v>3</v>
      </c>
      <c r="F71" s="22">
        <v>3</v>
      </c>
    </row>
    <row r="72" spans="1:6" customFormat="1" ht="15.75" customHeight="1">
      <c r="A72" s="21"/>
      <c r="B72" s="21" t="s">
        <v>37</v>
      </c>
      <c r="C72" s="22">
        <v>3</v>
      </c>
      <c r="D72" s="22">
        <v>63</v>
      </c>
      <c r="E72" s="22">
        <v>36</v>
      </c>
      <c r="F72" s="22">
        <v>36</v>
      </c>
    </row>
    <row r="73" spans="1:6" customFormat="1" ht="15.75" customHeight="1">
      <c r="A73" s="21"/>
      <c r="B73" s="21" t="s">
        <v>39</v>
      </c>
      <c r="C73" s="22">
        <v>4</v>
      </c>
      <c r="D73" s="22">
        <v>19</v>
      </c>
      <c r="E73" s="22">
        <v>19</v>
      </c>
      <c r="F73" s="22">
        <v>13</v>
      </c>
    </row>
    <row r="74" spans="1:6" customFormat="1" ht="15.75" customHeight="1">
      <c r="A74" s="21"/>
      <c r="B74" s="21" t="s">
        <v>41</v>
      </c>
      <c r="C74" s="22">
        <v>20</v>
      </c>
      <c r="D74" s="22">
        <v>294</v>
      </c>
      <c r="E74" s="22">
        <v>285</v>
      </c>
      <c r="F74" s="22">
        <v>284</v>
      </c>
    </row>
    <row r="75" spans="1:6" customFormat="1" ht="15.75" customHeight="1">
      <c r="A75" s="21"/>
      <c r="B75" s="21" t="s">
        <v>42</v>
      </c>
      <c r="C75" s="22">
        <v>1</v>
      </c>
      <c r="D75" s="22">
        <v>15</v>
      </c>
      <c r="E75" s="22">
        <v>9</v>
      </c>
      <c r="F75" s="22">
        <v>9</v>
      </c>
    </row>
    <row r="76" spans="1:6" customFormat="1" ht="15.75" customHeight="1">
      <c r="A76" s="21"/>
      <c r="B76" s="21" t="s">
        <v>44</v>
      </c>
      <c r="C76" s="22">
        <v>64</v>
      </c>
      <c r="D76" s="22">
        <v>1015</v>
      </c>
      <c r="E76" s="22">
        <v>825</v>
      </c>
      <c r="F76" s="22">
        <v>790</v>
      </c>
    </row>
    <row r="77" spans="1:6" customFormat="1" ht="15.75" customHeight="1">
      <c r="A77" s="21"/>
      <c r="B77" s="21" t="s">
        <v>46</v>
      </c>
      <c r="C77" s="22">
        <v>1</v>
      </c>
      <c r="D77" s="22">
        <v>23</v>
      </c>
      <c r="E77" s="22">
        <v>11</v>
      </c>
      <c r="F77" s="22">
        <v>11</v>
      </c>
    </row>
    <row r="78" spans="1:6" customFormat="1" ht="15.75" customHeight="1">
      <c r="A78" s="21"/>
      <c r="B78" s="21" t="s">
        <v>84</v>
      </c>
      <c r="C78" s="22">
        <v>1</v>
      </c>
      <c r="D78" s="22">
        <v>17</v>
      </c>
      <c r="E78" s="22">
        <v>16</v>
      </c>
      <c r="F78" s="22">
        <v>16</v>
      </c>
    </row>
    <row r="79" spans="1:6" customFormat="1" ht="15.75" customHeight="1">
      <c r="A79" s="21"/>
      <c r="B79" s="21" t="s">
        <v>85</v>
      </c>
      <c r="C79" s="22">
        <v>5</v>
      </c>
      <c r="D79" s="22">
        <v>54</v>
      </c>
      <c r="E79" s="22">
        <v>43</v>
      </c>
      <c r="F79" s="22">
        <v>36</v>
      </c>
    </row>
    <row r="80" spans="1:6" customFormat="1" ht="15.75" customHeight="1">
      <c r="A80" s="21"/>
      <c r="B80" s="21" t="s">
        <v>5</v>
      </c>
      <c r="C80" s="22">
        <v>10</v>
      </c>
      <c r="D80" s="22">
        <v>151</v>
      </c>
      <c r="E80" s="22">
        <v>105</v>
      </c>
      <c r="F80" s="22">
        <v>77</v>
      </c>
    </row>
    <row r="81" spans="1:6" customFormat="1" ht="15.75" customHeight="1">
      <c r="A81" s="21"/>
      <c r="B81" s="21" t="s">
        <v>7</v>
      </c>
      <c r="C81" s="22">
        <v>4</v>
      </c>
      <c r="D81" s="22">
        <v>63</v>
      </c>
      <c r="E81" s="22">
        <v>30</v>
      </c>
      <c r="F81" s="22">
        <v>30</v>
      </c>
    </row>
    <row r="82" spans="1:6" customFormat="1" ht="15.75" customHeight="1">
      <c r="A82" s="21"/>
      <c r="B82" s="21" t="s">
        <v>53</v>
      </c>
      <c r="C82" s="22">
        <v>1</v>
      </c>
      <c r="D82" s="22">
        <v>12</v>
      </c>
      <c r="E82" s="22">
        <v>10</v>
      </c>
      <c r="F82" s="22">
        <v>10</v>
      </c>
    </row>
    <row r="83" spans="1:6" customFormat="1" ht="15.75" customHeight="1">
      <c r="A83" s="21"/>
      <c r="B83" s="21" t="s">
        <v>73</v>
      </c>
      <c r="C83" s="22">
        <v>43</v>
      </c>
      <c r="D83" s="22">
        <v>450</v>
      </c>
      <c r="E83" s="22">
        <v>368</v>
      </c>
      <c r="F83" s="22">
        <v>345</v>
      </c>
    </row>
    <row r="84" spans="1:6" customFormat="1" ht="15.75" customHeight="1">
      <c r="A84" s="21"/>
      <c r="B84" s="21" t="s">
        <v>86</v>
      </c>
      <c r="C84" s="22">
        <v>5</v>
      </c>
      <c r="D84" s="22">
        <v>84</v>
      </c>
      <c r="E84" s="22">
        <v>46</v>
      </c>
      <c r="F84" s="22">
        <v>41</v>
      </c>
    </row>
    <row r="85" spans="1:6" customFormat="1" ht="15.75" customHeight="1">
      <c r="A85" s="21"/>
      <c r="B85" s="21" t="s">
        <v>57</v>
      </c>
      <c r="C85" s="22">
        <v>4</v>
      </c>
      <c r="D85" s="22">
        <v>31</v>
      </c>
      <c r="E85" s="22">
        <v>16</v>
      </c>
      <c r="F85" s="22">
        <v>13</v>
      </c>
    </row>
    <row r="86" spans="1:6" customFormat="1" ht="15.75" customHeight="1">
      <c r="A86" s="21"/>
      <c r="B86" s="21" t="s">
        <v>87</v>
      </c>
      <c r="C86" s="22">
        <v>1</v>
      </c>
      <c r="D86" s="22">
        <v>52</v>
      </c>
      <c r="E86" s="22">
        <v>34</v>
      </c>
      <c r="F86" s="22">
        <v>34</v>
      </c>
    </row>
    <row r="87" spans="1:6" customFormat="1" ht="15.75" customHeight="1">
      <c r="A87" s="23" t="s">
        <v>88</v>
      </c>
      <c r="B87" s="21"/>
      <c r="C87" s="24">
        <f>SUM(C88:C101)</f>
        <v>148</v>
      </c>
      <c r="D87" s="24">
        <f t="shared" ref="D87:F87" si="2">SUM(D88:D101)</f>
        <v>3158</v>
      </c>
      <c r="E87" s="24">
        <f t="shared" si="2"/>
        <v>3027</v>
      </c>
      <c r="F87" s="24">
        <f t="shared" si="2"/>
        <v>2854</v>
      </c>
    </row>
    <row r="88" spans="1:6" customFormat="1" ht="15.75" customHeight="1">
      <c r="A88" s="21"/>
      <c r="B88" s="21" t="s">
        <v>18</v>
      </c>
      <c r="C88" s="22">
        <v>36</v>
      </c>
      <c r="D88" s="22">
        <v>756</v>
      </c>
      <c r="E88" s="22">
        <v>756</v>
      </c>
      <c r="F88" s="22">
        <v>756</v>
      </c>
    </row>
    <row r="89" spans="1:6" customFormat="1" ht="15.75" customHeight="1">
      <c r="A89" s="21"/>
      <c r="B89" s="21" t="s">
        <v>89</v>
      </c>
      <c r="C89" s="22">
        <v>16</v>
      </c>
      <c r="D89" s="22">
        <v>461</v>
      </c>
      <c r="E89" s="22">
        <v>461</v>
      </c>
      <c r="F89" s="22">
        <v>460</v>
      </c>
    </row>
    <row r="90" spans="1:6" customFormat="1" ht="15.75" customHeight="1">
      <c r="A90" s="21"/>
      <c r="B90" s="21" t="s">
        <v>90</v>
      </c>
      <c r="C90" s="22">
        <v>7</v>
      </c>
      <c r="D90" s="22">
        <v>393</v>
      </c>
      <c r="E90" s="22">
        <v>393</v>
      </c>
      <c r="F90" s="22">
        <v>393</v>
      </c>
    </row>
    <row r="91" spans="1:6" customFormat="1" ht="15.75" customHeight="1">
      <c r="A91" s="21"/>
      <c r="B91" s="21" t="s">
        <v>2</v>
      </c>
      <c r="C91" s="22">
        <v>3</v>
      </c>
      <c r="D91" s="22">
        <v>24</v>
      </c>
      <c r="E91" s="22">
        <v>11</v>
      </c>
      <c r="F91" s="22">
        <v>11</v>
      </c>
    </row>
    <row r="92" spans="1:6" customFormat="1" ht="15.75" customHeight="1">
      <c r="A92" s="21"/>
      <c r="B92" s="21" t="s">
        <v>40</v>
      </c>
      <c r="C92" s="22">
        <v>2</v>
      </c>
      <c r="D92" s="22">
        <v>27</v>
      </c>
      <c r="E92" s="22">
        <v>27</v>
      </c>
      <c r="F92" s="22">
        <v>15</v>
      </c>
    </row>
    <row r="93" spans="1:6" customFormat="1" ht="15.75" customHeight="1">
      <c r="A93" s="21"/>
      <c r="B93" s="21" t="s">
        <v>91</v>
      </c>
      <c r="C93" s="22">
        <v>6</v>
      </c>
      <c r="D93" s="22">
        <v>156</v>
      </c>
      <c r="E93" s="22">
        <v>148</v>
      </c>
      <c r="F93" s="22">
        <v>138</v>
      </c>
    </row>
    <row r="94" spans="1:6" customFormat="1" ht="15.75" customHeight="1">
      <c r="A94" s="21"/>
      <c r="B94" s="21" t="s">
        <v>50</v>
      </c>
      <c r="C94" s="22">
        <v>8</v>
      </c>
      <c r="D94" s="22">
        <v>117</v>
      </c>
      <c r="E94" s="22">
        <v>108</v>
      </c>
      <c r="F94" s="22">
        <v>104</v>
      </c>
    </row>
    <row r="95" spans="1:6" customFormat="1" ht="15.75" customHeight="1">
      <c r="A95" s="21"/>
      <c r="B95" s="21" t="s">
        <v>15</v>
      </c>
      <c r="C95" s="22">
        <v>16</v>
      </c>
      <c r="D95" s="22">
        <v>196</v>
      </c>
      <c r="E95" s="22">
        <v>184</v>
      </c>
      <c r="F95" s="22">
        <v>164</v>
      </c>
    </row>
    <row r="96" spans="1:6" customFormat="1" ht="15.75" customHeight="1">
      <c r="A96" s="21"/>
      <c r="B96" s="21" t="s">
        <v>60</v>
      </c>
      <c r="C96" s="22">
        <v>4</v>
      </c>
      <c r="D96" s="22">
        <v>17</v>
      </c>
      <c r="E96" s="22">
        <v>17</v>
      </c>
      <c r="F96" s="22">
        <v>17</v>
      </c>
    </row>
    <row r="97" spans="1:6" customFormat="1" ht="15.75" customHeight="1">
      <c r="A97" s="21"/>
      <c r="B97" s="21" t="s">
        <v>17</v>
      </c>
      <c r="C97" s="22">
        <v>24</v>
      </c>
      <c r="D97" s="22">
        <v>389</v>
      </c>
      <c r="E97" s="22">
        <v>375</v>
      </c>
      <c r="F97" s="22">
        <v>324</v>
      </c>
    </row>
    <row r="98" spans="1:6" customFormat="1" ht="15.75" customHeight="1">
      <c r="A98" s="21"/>
      <c r="B98" s="21" t="s">
        <v>19</v>
      </c>
      <c r="C98" s="22">
        <v>13</v>
      </c>
      <c r="D98" s="22">
        <v>443</v>
      </c>
      <c r="E98" s="22">
        <v>399</v>
      </c>
      <c r="F98" s="22">
        <v>340</v>
      </c>
    </row>
    <row r="99" spans="1:6" customFormat="1" ht="15.75" customHeight="1">
      <c r="A99" s="21"/>
      <c r="B99" s="21" t="s">
        <v>92</v>
      </c>
      <c r="C99" s="22">
        <v>1</v>
      </c>
      <c r="D99" s="22">
        <v>27</v>
      </c>
      <c r="E99" s="22">
        <v>27</v>
      </c>
      <c r="F99" s="22">
        <v>27</v>
      </c>
    </row>
    <row r="100" spans="1:6" customFormat="1" ht="15.75" customHeight="1">
      <c r="A100" s="21"/>
      <c r="B100" s="21" t="s">
        <v>33</v>
      </c>
      <c r="C100" s="22">
        <v>8</v>
      </c>
      <c r="D100" s="22">
        <v>122</v>
      </c>
      <c r="E100" s="22">
        <v>96</v>
      </c>
      <c r="F100" s="22">
        <v>87</v>
      </c>
    </row>
    <row r="101" spans="1:6" customFormat="1" ht="15.75" customHeight="1">
      <c r="A101" s="21"/>
      <c r="B101" s="21" t="s">
        <v>73</v>
      </c>
      <c r="C101" s="22">
        <v>4</v>
      </c>
      <c r="D101" s="22">
        <v>30</v>
      </c>
      <c r="E101" s="22">
        <v>25</v>
      </c>
      <c r="F101" s="22">
        <v>18</v>
      </c>
    </row>
    <row r="102" spans="1:6" customFormat="1" ht="15.75" customHeight="1">
      <c r="A102" s="23" t="s">
        <v>93</v>
      </c>
      <c r="B102" s="21"/>
      <c r="C102" s="24">
        <f>SUM(C103:C162)</f>
        <v>651</v>
      </c>
      <c r="D102" s="24">
        <f t="shared" ref="D102:F102" si="3">SUM(D103:D162)</f>
        <v>8493</v>
      </c>
      <c r="E102" s="24">
        <f t="shared" si="3"/>
        <v>7817</v>
      </c>
      <c r="F102" s="24">
        <f t="shared" si="3"/>
        <v>7416</v>
      </c>
    </row>
    <row r="103" spans="1:6" customFormat="1" ht="15.75" customHeight="1">
      <c r="A103" s="21"/>
      <c r="B103" s="21" t="s">
        <v>16</v>
      </c>
      <c r="C103" s="22">
        <v>1</v>
      </c>
      <c r="D103" s="22">
        <v>14</v>
      </c>
      <c r="E103" s="22">
        <v>14</v>
      </c>
      <c r="F103" s="22">
        <v>14</v>
      </c>
    </row>
    <row r="104" spans="1:6" customFormat="1" ht="15.75" customHeight="1">
      <c r="A104" s="21"/>
      <c r="B104" s="21" t="s">
        <v>18</v>
      </c>
      <c r="C104" s="22">
        <v>1</v>
      </c>
      <c r="D104" s="22">
        <v>10</v>
      </c>
      <c r="E104" s="22">
        <v>10</v>
      </c>
      <c r="F104" s="22">
        <v>10</v>
      </c>
    </row>
    <row r="105" spans="1:6" customFormat="1" ht="15.75" customHeight="1">
      <c r="A105" s="21"/>
      <c r="B105" s="21" t="s">
        <v>1</v>
      </c>
      <c r="C105" s="22">
        <v>2</v>
      </c>
      <c r="D105" s="22">
        <v>13</v>
      </c>
      <c r="E105" s="22">
        <v>13</v>
      </c>
      <c r="F105" s="22">
        <v>13</v>
      </c>
    </row>
    <row r="106" spans="1:6" customFormat="1" ht="15.75" customHeight="1">
      <c r="A106" s="21"/>
      <c r="B106" s="21" t="s">
        <v>94</v>
      </c>
      <c r="C106" s="22">
        <v>4</v>
      </c>
      <c r="D106" s="22">
        <v>53</v>
      </c>
      <c r="E106" s="22">
        <v>51</v>
      </c>
      <c r="F106" s="22">
        <v>51</v>
      </c>
    </row>
    <row r="107" spans="1:6" customFormat="1" ht="15.75" customHeight="1">
      <c r="A107" s="21"/>
      <c r="B107" s="21" t="s">
        <v>95</v>
      </c>
      <c r="C107" s="22">
        <v>1</v>
      </c>
      <c r="D107" s="22">
        <v>16</v>
      </c>
      <c r="E107" s="22">
        <v>9</v>
      </c>
      <c r="F107" s="22">
        <v>8</v>
      </c>
    </row>
    <row r="108" spans="1:6" customFormat="1" ht="15.75" customHeight="1">
      <c r="A108" s="21"/>
      <c r="B108" s="21" t="s">
        <v>96</v>
      </c>
      <c r="C108" s="22">
        <v>6</v>
      </c>
      <c r="D108" s="22">
        <v>90</v>
      </c>
      <c r="E108" s="22">
        <v>85</v>
      </c>
      <c r="F108" s="22">
        <v>76</v>
      </c>
    </row>
    <row r="109" spans="1:6" customFormat="1" ht="15.75" customHeight="1">
      <c r="A109" s="21"/>
      <c r="B109" s="21" t="s">
        <v>22</v>
      </c>
      <c r="C109" s="22">
        <v>12</v>
      </c>
      <c r="D109" s="22">
        <v>352</v>
      </c>
      <c r="E109" s="22">
        <v>349</v>
      </c>
      <c r="F109" s="22">
        <v>339</v>
      </c>
    </row>
    <row r="110" spans="1:6" customFormat="1" ht="15.75" customHeight="1">
      <c r="A110" s="21"/>
      <c r="B110" s="21" t="s">
        <v>13</v>
      </c>
      <c r="C110" s="22">
        <v>6</v>
      </c>
      <c r="D110" s="22">
        <v>128</v>
      </c>
      <c r="E110" s="22">
        <v>126</v>
      </c>
      <c r="F110" s="22">
        <v>124</v>
      </c>
    </row>
    <row r="111" spans="1:6" customFormat="1" ht="15.75" customHeight="1">
      <c r="A111" s="21"/>
      <c r="B111" s="21" t="s">
        <v>97</v>
      </c>
      <c r="C111" s="22">
        <v>2</v>
      </c>
      <c r="D111" s="22">
        <v>5</v>
      </c>
      <c r="E111" s="22">
        <v>5</v>
      </c>
      <c r="F111" s="22">
        <v>5</v>
      </c>
    </row>
    <row r="112" spans="1:6" customFormat="1" ht="15.75" customHeight="1">
      <c r="A112" s="21"/>
      <c r="B112" s="21" t="s">
        <v>98</v>
      </c>
      <c r="C112" s="22">
        <v>5</v>
      </c>
      <c r="D112" s="22">
        <v>38</v>
      </c>
      <c r="E112" s="22">
        <v>38</v>
      </c>
      <c r="F112" s="22">
        <v>38</v>
      </c>
    </row>
    <row r="113" spans="1:6" customFormat="1" ht="15.75" customHeight="1">
      <c r="A113" s="21"/>
      <c r="B113" s="21" t="s">
        <v>99</v>
      </c>
      <c r="C113" s="22">
        <v>1</v>
      </c>
      <c r="D113" s="22">
        <v>1</v>
      </c>
      <c r="E113" s="22">
        <v>1</v>
      </c>
      <c r="F113" s="22">
        <v>1</v>
      </c>
    </row>
    <row r="114" spans="1:6" customFormat="1" ht="15.75" customHeight="1">
      <c r="A114" s="21"/>
      <c r="B114" s="21" t="s">
        <v>100</v>
      </c>
      <c r="C114" s="22">
        <v>2</v>
      </c>
      <c r="D114" s="22">
        <v>12</v>
      </c>
      <c r="E114" s="22">
        <v>12</v>
      </c>
      <c r="F114" s="22">
        <v>12</v>
      </c>
    </row>
    <row r="115" spans="1:6" customFormat="1" ht="15.75" customHeight="1">
      <c r="A115" s="21"/>
      <c r="B115" s="21" t="s">
        <v>30</v>
      </c>
      <c r="C115" s="22">
        <v>3</v>
      </c>
      <c r="D115" s="22">
        <v>16</v>
      </c>
      <c r="E115" s="22">
        <v>16</v>
      </c>
      <c r="F115" s="22">
        <v>16</v>
      </c>
    </row>
    <row r="116" spans="1:6" customFormat="1" ht="15.75" customHeight="1">
      <c r="A116" s="21"/>
      <c r="B116" s="21" t="s">
        <v>101</v>
      </c>
      <c r="C116" s="22">
        <v>3</v>
      </c>
      <c r="D116" s="22">
        <v>75</v>
      </c>
      <c r="E116" s="22">
        <v>75</v>
      </c>
      <c r="F116" s="22">
        <v>75</v>
      </c>
    </row>
    <row r="117" spans="1:6" customFormat="1" ht="15.75" customHeight="1">
      <c r="A117" s="21"/>
      <c r="B117" s="21" t="s">
        <v>102</v>
      </c>
      <c r="C117" s="22">
        <v>2</v>
      </c>
      <c r="D117" s="22">
        <v>4</v>
      </c>
      <c r="E117" s="22">
        <v>4</v>
      </c>
      <c r="F117" s="22">
        <v>4</v>
      </c>
    </row>
    <row r="118" spans="1:6" customFormat="1" ht="15.75" customHeight="1">
      <c r="A118" s="21"/>
      <c r="B118" s="21" t="s">
        <v>103</v>
      </c>
      <c r="C118" s="22">
        <v>10</v>
      </c>
      <c r="D118" s="22">
        <v>60</v>
      </c>
      <c r="E118" s="22">
        <v>60</v>
      </c>
      <c r="F118" s="22">
        <v>60</v>
      </c>
    </row>
    <row r="119" spans="1:6" customFormat="1" ht="15.75" customHeight="1">
      <c r="A119" s="21"/>
      <c r="B119" s="21" t="s">
        <v>40</v>
      </c>
      <c r="C119" s="22">
        <v>4</v>
      </c>
      <c r="D119" s="22">
        <v>32</v>
      </c>
      <c r="E119" s="22">
        <v>30</v>
      </c>
      <c r="F119" s="22">
        <v>30</v>
      </c>
    </row>
    <row r="120" spans="1:6" customFormat="1" ht="15.75" customHeight="1">
      <c r="A120" s="21"/>
      <c r="B120" s="21" t="s">
        <v>14</v>
      </c>
      <c r="C120" s="22">
        <v>11</v>
      </c>
      <c r="D120" s="22">
        <v>122</v>
      </c>
      <c r="E120" s="22">
        <v>106</v>
      </c>
      <c r="F120" s="22">
        <v>100</v>
      </c>
    </row>
    <row r="121" spans="1:6" customFormat="1" ht="15.75" customHeight="1">
      <c r="A121" s="21"/>
      <c r="B121" s="21" t="s">
        <v>104</v>
      </c>
      <c r="C121" s="22">
        <v>1</v>
      </c>
      <c r="D121" s="22">
        <v>6</v>
      </c>
      <c r="E121" s="22">
        <v>1</v>
      </c>
      <c r="F121" s="22">
        <v>1</v>
      </c>
    </row>
    <row r="122" spans="1:6" customFormat="1" ht="15.75" customHeight="1">
      <c r="A122" s="21"/>
      <c r="B122" s="21" t="s">
        <v>43</v>
      </c>
      <c r="C122" s="22">
        <v>8</v>
      </c>
      <c r="D122" s="22">
        <v>61</v>
      </c>
      <c r="E122" s="22">
        <v>61</v>
      </c>
      <c r="F122" s="22">
        <v>61</v>
      </c>
    </row>
    <row r="123" spans="1:6" customFormat="1" ht="15.75" customHeight="1">
      <c r="A123" s="21"/>
      <c r="B123" s="21" t="s">
        <v>105</v>
      </c>
      <c r="C123" s="22">
        <v>2</v>
      </c>
      <c r="D123" s="22">
        <v>19</v>
      </c>
      <c r="E123" s="22">
        <v>16</v>
      </c>
      <c r="F123" s="22">
        <v>16</v>
      </c>
    </row>
    <row r="124" spans="1:6" customFormat="1" ht="15.75" customHeight="1">
      <c r="A124" s="21"/>
      <c r="B124" s="21" t="s">
        <v>3</v>
      </c>
      <c r="C124" s="22">
        <v>84</v>
      </c>
      <c r="D124" s="22">
        <v>330</v>
      </c>
      <c r="E124" s="22">
        <v>301</v>
      </c>
      <c r="F124" s="22">
        <v>301</v>
      </c>
    </row>
    <row r="125" spans="1:6" customFormat="1" ht="15.75" customHeight="1">
      <c r="A125" s="21"/>
      <c r="B125" s="21" t="s">
        <v>45</v>
      </c>
      <c r="C125" s="22">
        <v>3</v>
      </c>
      <c r="D125" s="22">
        <v>15</v>
      </c>
      <c r="E125" s="22">
        <v>7</v>
      </c>
      <c r="F125" s="22">
        <v>7</v>
      </c>
    </row>
    <row r="126" spans="1:6" customFormat="1" ht="15.75" customHeight="1">
      <c r="A126" s="21"/>
      <c r="B126" s="21" t="s">
        <v>106</v>
      </c>
      <c r="C126" s="22">
        <v>0</v>
      </c>
      <c r="D126" s="22">
        <v>2</v>
      </c>
      <c r="E126" s="22">
        <v>0</v>
      </c>
      <c r="F126" s="22">
        <v>0</v>
      </c>
    </row>
    <row r="127" spans="1:6" customFormat="1" ht="15.75" customHeight="1">
      <c r="A127" s="21"/>
      <c r="B127" s="21" t="s">
        <v>48</v>
      </c>
      <c r="C127" s="22">
        <v>5</v>
      </c>
      <c r="D127" s="22">
        <v>82</v>
      </c>
      <c r="E127" s="22">
        <v>82</v>
      </c>
      <c r="F127" s="22">
        <v>82</v>
      </c>
    </row>
    <row r="128" spans="1:6" customFormat="1" ht="15.75" customHeight="1">
      <c r="A128" s="21"/>
      <c r="B128" s="21" t="s">
        <v>49</v>
      </c>
      <c r="C128" s="22">
        <v>16</v>
      </c>
      <c r="D128" s="22">
        <v>233</v>
      </c>
      <c r="E128" s="22">
        <v>188</v>
      </c>
      <c r="F128" s="22">
        <v>174</v>
      </c>
    </row>
    <row r="129" spans="1:6" customFormat="1" ht="15.75" customHeight="1">
      <c r="A129" s="21"/>
      <c r="B129" s="21" t="s">
        <v>107</v>
      </c>
      <c r="C129" s="22">
        <v>1</v>
      </c>
      <c r="D129" s="22">
        <v>8</v>
      </c>
      <c r="E129" s="22">
        <v>8</v>
      </c>
      <c r="F129" s="22">
        <v>8</v>
      </c>
    </row>
    <row r="130" spans="1:6" customFormat="1" ht="15.75" customHeight="1">
      <c r="A130" s="21"/>
      <c r="B130" s="21" t="s">
        <v>4</v>
      </c>
      <c r="C130" s="22">
        <v>14</v>
      </c>
      <c r="D130" s="22">
        <v>271</v>
      </c>
      <c r="E130" s="22">
        <v>264</v>
      </c>
      <c r="F130" s="22">
        <v>251</v>
      </c>
    </row>
    <row r="131" spans="1:6" customFormat="1" ht="15.75" customHeight="1">
      <c r="A131" s="21"/>
      <c r="B131" s="21" t="s">
        <v>50</v>
      </c>
      <c r="C131" s="22">
        <v>32</v>
      </c>
      <c r="D131" s="22">
        <v>494</v>
      </c>
      <c r="E131" s="22">
        <v>432</v>
      </c>
      <c r="F131" s="22">
        <v>416</v>
      </c>
    </row>
    <row r="132" spans="1:6" customFormat="1" ht="15.75" customHeight="1">
      <c r="A132" s="21"/>
      <c r="B132" s="21" t="s">
        <v>51</v>
      </c>
      <c r="C132" s="22">
        <v>11</v>
      </c>
      <c r="D132" s="22">
        <v>187</v>
      </c>
      <c r="E132" s="22">
        <v>155</v>
      </c>
      <c r="F132" s="22">
        <v>155</v>
      </c>
    </row>
    <row r="133" spans="1:6" customFormat="1" ht="15.75" customHeight="1">
      <c r="A133" s="21"/>
      <c r="B133" s="21" t="s">
        <v>108</v>
      </c>
      <c r="C133" s="22">
        <v>2</v>
      </c>
      <c r="D133" s="22">
        <v>8</v>
      </c>
      <c r="E133" s="22">
        <v>4</v>
      </c>
      <c r="F133" s="22">
        <v>4</v>
      </c>
    </row>
    <row r="134" spans="1:6" customFormat="1" ht="15.75" customHeight="1">
      <c r="A134" s="21"/>
      <c r="B134" s="21" t="s">
        <v>56</v>
      </c>
      <c r="C134" s="22">
        <v>2</v>
      </c>
      <c r="D134" s="22">
        <v>4</v>
      </c>
      <c r="E134" s="22">
        <v>3</v>
      </c>
      <c r="F134" s="22">
        <v>3</v>
      </c>
    </row>
    <row r="135" spans="1:6" customFormat="1" ht="15.75" customHeight="1">
      <c r="A135" s="21"/>
      <c r="B135" s="21" t="s">
        <v>109</v>
      </c>
      <c r="C135" s="22">
        <v>4</v>
      </c>
      <c r="D135" s="22">
        <v>32</v>
      </c>
      <c r="E135" s="22">
        <v>32</v>
      </c>
      <c r="F135" s="22">
        <v>32</v>
      </c>
    </row>
    <row r="136" spans="1:6" customFormat="1" ht="15.75" customHeight="1">
      <c r="A136" s="21"/>
      <c r="B136" s="21" t="s">
        <v>110</v>
      </c>
      <c r="C136" s="22">
        <v>12</v>
      </c>
      <c r="D136" s="22">
        <v>109</v>
      </c>
      <c r="E136" s="22">
        <v>104</v>
      </c>
      <c r="F136" s="22">
        <v>104</v>
      </c>
    </row>
    <row r="137" spans="1:6" customFormat="1" ht="15.75" customHeight="1">
      <c r="A137" s="21"/>
      <c r="B137" s="21" t="s">
        <v>15</v>
      </c>
      <c r="C137" s="22">
        <v>12</v>
      </c>
      <c r="D137" s="22">
        <v>168</v>
      </c>
      <c r="E137" s="22">
        <v>168</v>
      </c>
      <c r="F137" s="22">
        <v>168</v>
      </c>
    </row>
    <row r="138" spans="1:6" customFormat="1" ht="15.75" customHeight="1">
      <c r="A138" s="21"/>
      <c r="B138" s="21" t="s">
        <v>60</v>
      </c>
      <c r="C138" s="22">
        <v>43</v>
      </c>
      <c r="D138" s="22">
        <v>367</v>
      </c>
      <c r="E138" s="22">
        <v>255</v>
      </c>
      <c r="F138" s="22">
        <v>255</v>
      </c>
    </row>
    <row r="139" spans="1:6" customFormat="1" ht="15.75" customHeight="1">
      <c r="A139" s="21"/>
      <c r="B139" s="21" t="s">
        <v>17</v>
      </c>
      <c r="C139" s="22">
        <v>75</v>
      </c>
      <c r="D139" s="22">
        <v>1007</v>
      </c>
      <c r="E139" s="22">
        <v>938</v>
      </c>
      <c r="F139" s="22">
        <v>858</v>
      </c>
    </row>
    <row r="140" spans="1:6" customFormat="1" ht="15.75" customHeight="1">
      <c r="A140" s="21"/>
      <c r="B140" s="21" t="s">
        <v>19</v>
      </c>
      <c r="C140" s="22">
        <v>46</v>
      </c>
      <c r="D140" s="22">
        <v>696</v>
      </c>
      <c r="E140" s="22">
        <v>581</v>
      </c>
      <c r="F140" s="22">
        <v>483</v>
      </c>
    </row>
    <row r="141" spans="1:6" customFormat="1" ht="15.75" customHeight="1">
      <c r="A141" s="21"/>
      <c r="B141" s="21" t="s">
        <v>20</v>
      </c>
      <c r="C141" s="22">
        <v>11</v>
      </c>
      <c r="D141" s="22">
        <v>104</v>
      </c>
      <c r="E141" s="22">
        <v>104</v>
      </c>
      <c r="F141" s="22">
        <v>104</v>
      </c>
    </row>
    <row r="142" spans="1:6" customFormat="1" ht="15.75" customHeight="1">
      <c r="A142" s="21"/>
      <c r="B142" s="21" t="s">
        <v>111</v>
      </c>
      <c r="C142" s="22">
        <v>17</v>
      </c>
      <c r="D142" s="22">
        <v>188</v>
      </c>
      <c r="E142" s="22">
        <v>188</v>
      </c>
      <c r="F142" s="22">
        <v>188</v>
      </c>
    </row>
    <row r="143" spans="1:6" customFormat="1" ht="15.75" customHeight="1">
      <c r="A143" s="21"/>
      <c r="B143" s="21" t="s">
        <v>112</v>
      </c>
      <c r="C143" s="22">
        <v>6</v>
      </c>
      <c r="D143" s="22">
        <v>28</v>
      </c>
      <c r="E143" s="22">
        <v>28</v>
      </c>
      <c r="F143" s="22">
        <v>28</v>
      </c>
    </row>
    <row r="144" spans="1:6" customFormat="1" ht="15.75" customHeight="1">
      <c r="A144" s="21"/>
      <c r="B144" s="21" t="s">
        <v>23</v>
      </c>
      <c r="C144" s="22">
        <v>13</v>
      </c>
      <c r="D144" s="22">
        <v>127</v>
      </c>
      <c r="E144" s="22">
        <v>127</v>
      </c>
      <c r="F144" s="22">
        <v>127</v>
      </c>
    </row>
    <row r="145" spans="1:6" customFormat="1" ht="15.75" customHeight="1">
      <c r="A145" s="21"/>
      <c r="B145" s="21" t="s">
        <v>24</v>
      </c>
      <c r="C145" s="22">
        <v>12</v>
      </c>
      <c r="D145" s="22">
        <v>71</v>
      </c>
      <c r="E145" s="22">
        <v>71</v>
      </c>
      <c r="F145" s="22">
        <v>71</v>
      </c>
    </row>
    <row r="146" spans="1:6" customFormat="1" ht="15.75" customHeight="1">
      <c r="A146" s="21"/>
      <c r="B146" s="21" t="s">
        <v>113</v>
      </c>
      <c r="C146" s="22">
        <v>1</v>
      </c>
      <c r="D146" s="22">
        <v>11</v>
      </c>
      <c r="E146" s="22">
        <v>11</v>
      </c>
      <c r="F146" s="22">
        <v>8</v>
      </c>
    </row>
    <row r="147" spans="1:6" customFormat="1" ht="15.75" customHeight="1">
      <c r="A147" s="21"/>
      <c r="B147" s="21" t="s">
        <v>8</v>
      </c>
      <c r="C147" s="22">
        <v>4</v>
      </c>
      <c r="D147" s="22">
        <v>7</v>
      </c>
      <c r="E147" s="22">
        <v>7</v>
      </c>
      <c r="F147" s="22">
        <v>7</v>
      </c>
    </row>
    <row r="148" spans="1:6" customFormat="1" ht="15.75" customHeight="1">
      <c r="A148" s="21"/>
      <c r="B148" s="21" t="s">
        <v>114</v>
      </c>
      <c r="C148" s="22">
        <v>25</v>
      </c>
      <c r="D148" s="22">
        <v>290</v>
      </c>
      <c r="E148" s="22">
        <v>261</v>
      </c>
      <c r="F148" s="22">
        <v>254</v>
      </c>
    </row>
    <row r="149" spans="1:6" customFormat="1" ht="15.75" customHeight="1">
      <c r="A149" s="21"/>
      <c r="B149" s="21" t="s">
        <v>9</v>
      </c>
      <c r="C149" s="22">
        <v>1</v>
      </c>
      <c r="D149" s="22">
        <v>3</v>
      </c>
      <c r="E149" s="22">
        <v>3</v>
      </c>
      <c r="F149" s="22">
        <v>3</v>
      </c>
    </row>
    <row r="150" spans="1:6" customFormat="1" ht="15.75" customHeight="1">
      <c r="A150" s="21"/>
      <c r="B150" s="21" t="s">
        <v>71</v>
      </c>
      <c r="C150" s="22">
        <v>15</v>
      </c>
      <c r="D150" s="22">
        <v>419</v>
      </c>
      <c r="E150" s="22">
        <v>401</v>
      </c>
      <c r="F150" s="22">
        <v>354</v>
      </c>
    </row>
    <row r="151" spans="1:6" customFormat="1" ht="15.75" customHeight="1">
      <c r="A151" s="21"/>
      <c r="B151" s="21" t="s">
        <v>29</v>
      </c>
      <c r="C151" s="22">
        <v>1</v>
      </c>
      <c r="D151" s="22">
        <v>10</v>
      </c>
      <c r="E151" s="22">
        <v>10</v>
      </c>
      <c r="F151" s="22">
        <v>10</v>
      </c>
    </row>
    <row r="152" spans="1:6" customFormat="1" ht="15.75" customHeight="1">
      <c r="A152" s="21"/>
      <c r="B152" s="21" t="s">
        <v>115</v>
      </c>
      <c r="C152" s="22">
        <v>1</v>
      </c>
      <c r="D152" s="22">
        <v>2</v>
      </c>
      <c r="E152" s="22">
        <v>2</v>
      </c>
      <c r="F152" s="22">
        <v>2</v>
      </c>
    </row>
    <row r="153" spans="1:6" customFormat="1" ht="15.75" customHeight="1">
      <c r="A153" s="21"/>
      <c r="B153" s="21" t="s">
        <v>31</v>
      </c>
      <c r="C153" s="22">
        <v>2</v>
      </c>
      <c r="D153" s="22">
        <v>51</v>
      </c>
      <c r="E153" s="22">
        <v>39</v>
      </c>
      <c r="F153" s="22">
        <v>39</v>
      </c>
    </row>
    <row r="154" spans="1:6" customFormat="1" ht="15.75" customHeight="1">
      <c r="A154" s="21"/>
      <c r="B154" s="21" t="s">
        <v>116</v>
      </c>
      <c r="C154" s="22">
        <v>22</v>
      </c>
      <c r="D154" s="22">
        <v>1029</v>
      </c>
      <c r="E154" s="22">
        <v>1005</v>
      </c>
      <c r="F154" s="22">
        <v>1004</v>
      </c>
    </row>
    <row r="155" spans="1:6" customFormat="1" ht="15.75" customHeight="1">
      <c r="A155" s="21"/>
      <c r="B155" s="21" t="s">
        <v>36</v>
      </c>
      <c r="C155" s="22">
        <v>28</v>
      </c>
      <c r="D155" s="22">
        <v>475</v>
      </c>
      <c r="E155" s="22">
        <v>449</v>
      </c>
      <c r="F155" s="22">
        <v>420</v>
      </c>
    </row>
    <row r="156" spans="1:6" customFormat="1" ht="15.75" customHeight="1">
      <c r="A156" s="21"/>
      <c r="B156" s="21" t="s">
        <v>117</v>
      </c>
      <c r="C156" s="22">
        <v>1</v>
      </c>
      <c r="D156" s="22">
        <v>4</v>
      </c>
      <c r="E156" s="22">
        <v>4</v>
      </c>
      <c r="F156" s="22">
        <v>4</v>
      </c>
    </row>
    <row r="157" spans="1:6" customFormat="1" ht="15.75" customHeight="1">
      <c r="A157" s="21"/>
      <c r="B157" s="21" t="s">
        <v>44</v>
      </c>
      <c r="C157" s="22">
        <v>17</v>
      </c>
      <c r="D157" s="22">
        <v>309</v>
      </c>
      <c r="E157" s="22">
        <v>295</v>
      </c>
      <c r="F157" s="22">
        <v>236</v>
      </c>
    </row>
    <row r="158" spans="1:6" customFormat="1" ht="15.75" customHeight="1">
      <c r="A158" s="21"/>
      <c r="B158" s="21" t="s">
        <v>10</v>
      </c>
      <c r="C158" s="22">
        <v>2</v>
      </c>
      <c r="D158" s="22">
        <v>52</v>
      </c>
      <c r="E158" s="22">
        <v>51</v>
      </c>
      <c r="F158" s="22">
        <v>49</v>
      </c>
    </row>
    <row r="159" spans="1:6" customFormat="1" ht="15.75" customHeight="1">
      <c r="A159" s="21"/>
      <c r="B159" s="21" t="s">
        <v>118</v>
      </c>
      <c r="C159" s="22">
        <v>2</v>
      </c>
      <c r="D159" s="22">
        <v>12</v>
      </c>
      <c r="E159" s="22">
        <v>12</v>
      </c>
      <c r="F159" s="22">
        <v>12</v>
      </c>
    </row>
    <row r="160" spans="1:6" customFormat="1" ht="15.75" customHeight="1">
      <c r="A160" s="21"/>
      <c r="B160" s="21" t="s">
        <v>54</v>
      </c>
      <c r="C160" s="22">
        <v>13</v>
      </c>
      <c r="D160" s="22">
        <v>138</v>
      </c>
      <c r="E160" s="22">
        <v>122</v>
      </c>
      <c r="F160" s="22">
        <v>118</v>
      </c>
    </row>
    <row r="161" spans="1:6" customFormat="1" ht="15.75" customHeight="1">
      <c r="A161" s="21"/>
      <c r="B161" s="21" t="s">
        <v>55</v>
      </c>
      <c r="C161" s="22">
        <v>2</v>
      </c>
      <c r="D161" s="22">
        <v>10</v>
      </c>
      <c r="E161" s="22">
        <v>10</v>
      </c>
      <c r="F161" s="22">
        <v>10</v>
      </c>
    </row>
    <row r="162" spans="1:6" customFormat="1" ht="15.75" customHeight="1">
      <c r="A162" s="21"/>
      <c r="B162" s="21" t="s">
        <v>59</v>
      </c>
      <c r="C162" s="22">
        <v>6</v>
      </c>
      <c r="D162" s="22">
        <v>13</v>
      </c>
      <c r="E162" s="22">
        <v>13</v>
      </c>
      <c r="F162" s="22">
        <v>13</v>
      </c>
    </row>
    <row r="163" spans="1:6" customFormat="1" ht="15.75" customHeight="1">
      <c r="A163" s="23" t="s">
        <v>119</v>
      </c>
      <c r="B163" s="21"/>
      <c r="C163" s="24">
        <f>SUM(C164:C165)</f>
        <v>15</v>
      </c>
      <c r="D163" s="24">
        <f>SUM(D164:D165)</f>
        <v>69</v>
      </c>
      <c r="E163" s="24">
        <f>SUM(E164:E165)</f>
        <v>69</v>
      </c>
      <c r="F163" s="24">
        <f>SUM(F164:F165)</f>
        <v>69</v>
      </c>
    </row>
    <row r="164" spans="1:6" customFormat="1" ht="15.75" customHeight="1">
      <c r="A164" s="21"/>
      <c r="B164" s="21" t="s">
        <v>120</v>
      </c>
      <c r="C164" s="22">
        <v>3</v>
      </c>
      <c r="D164" s="22">
        <v>27</v>
      </c>
      <c r="E164" s="22">
        <v>27</v>
      </c>
      <c r="F164" s="22">
        <v>27</v>
      </c>
    </row>
    <row r="165" spans="1:6" customFormat="1" ht="15.75" customHeight="1">
      <c r="A165" s="21"/>
      <c r="B165" s="21" t="s">
        <v>3</v>
      </c>
      <c r="C165" s="25">
        <v>12</v>
      </c>
      <c r="D165" s="25">
        <v>42</v>
      </c>
      <c r="E165" s="25">
        <v>42</v>
      </c>
      <c r="F165" s="25">
        <v>42</v>
      </c>
    </row>
    <row r="166" spans="1:6" customFormat="1" ht="15.75" customHeight="1">
      <c r="A166" s="21"/>
      <c r="B166" s="21"/>
      <c r="C166" s="25"/>
      <c r="D166" s="25"/>
      <c r="E166" s="25"/>
      <c r="F166" s="25"/>
    </row>
    <row r="167" spans="1:6" customFormat="1" ht="4.5" customHeight="1">
      <c r="A167" s="21"/>
      <c r="B167" s="21"/>
      <c r="C167" s="25"/>
      <c r="D167" s="25"/>
      <c r="E167" s="25"/>
      <c r="F167" s="25"/>
    </row>
    <row r="168" spans="1:6" customFormat="1" ht="15.75" customHeight="1">
      <c r="B168" s="26" t="s">
        <v>121</v>
      </c>
      <c r="C168" s="27">
        <f>SUM(C10,C31,C87,C102,C163)</f>
        <v>1812</v>
      </c>
      <c r="D168" s="27">
        <f t="shared" ref="D168:F168" si="4">SUM(D10,D31,D87,D102,D163)</f>
        <v>25820</v>
      </c>
      <c r="E168" s="27">
        <f t="shared" si="4"/>
        <v>22854</v>
      </c>
      <c r="F168" s="27">
        <f t="shared" si="4"/>
        <v>21237</v>
      </c>
    </row>
    <row r="169" spans="1:6" customFormat="1" ht="15.75" customHeight="1">
      <c r="C169" s="17"/>
      <c r="D169" s="17"/>
      <c r="E169" s="17"/>
      <c r="F169" s="17"/>
    </row>
    <row r="170" spans="1:6" customFormat="1" ht="15.75" customHeight="1">
      <c r="C170" s="17"/>
      <c r="D170" s="17"/>
      <c r="E170" s="17"/>
      <c r="F170" s="17"/>
    </row>
    <row r="171" spans="1:6" customFormat="1" ht="15.75" customHeight="1">
      <c r="C171" s="17"/>
      <c r="D171" s="17"/>
      <c r="E171" s="17"/>
      <c r="F171" s="17"/>
    </row>
    <row r="172" spans="1:6" customFormat="1" ht="15.75" customHeight="1">
      <c r="C172" s="17"/>
      <c r="D172" s="17"/>
      <c r="E172" s="17"/>
      <c r="F172" s="17"/>
    </row>
    <row r="173" spans="1:6" customFormat="1" ht="15.75" customHeight="1">
      <c r="C173" s="17"/>
      <c r="D173" s="17"/>
      <c r="E173" s="17"/>
      <c r="F173" s="17"/>
    </row>
    <row r="174" spans="1:6" customFormat="1" ht="15.75" customHeight="1">
      <c r="C174" s="17"/>
      <c r="D174" s="17"/>
      <c r="E174" s="17"/>
      <c r="F174" s="17"/>
    </row>
    <row r="175" spans="1:6" customFormat="1" ht="15.75" customHeight="1">
      <c r="C175" s="17"/>
      <c r="D175" s="17"/>
      <c r="E175" s="17"/>
      <c r="F175" s="17"/>
    </row>
    <row r="176" spans="1:6" customFormat="1" ht="15.75" customHeight="1">
      <c r="C176" s="17"/>
      <c r="D176" s="17"/>
      <c r="E176" s="17"/>
      <c r="F176" s="17"/>
    </row>
    <row r="177" spans="3:6" customFormat="1" ht="15.75" customHeight="1">
      <c r="C177" s="17"/>
      <c r="D177" s="17"/>
      <c r="E177" s="17"/>
      <c r="F177" s="17"/>
    </row>
    <row r="178" spans="3:6" customFormat="1" ht="15.75" customHeight="1">
      <c r="C178" s="17"/>
      <c r="D178" s="17"/>
      <c r="E178" s="17"/>
      <c r="F178" s="17"/>
    </row>
    <row r="179" spans="3:6" customFormat="1" ht="15.75" customHeight="1">
      <c r="C179" s="17"/>
      <c r="D179" s="17"/>
      <c r="E179" s="17"/>
      <c r="F179" s="17"/>
    </row>
    <row r="180" spans="3:6" customFormat="1" ht="15.75" customHeight="1">
      <c r="C180" s="17"/>
      <c r="D180" s="17"/>
      <c r="E180" s="17"/>
      <c r="F180" s="17"/>
    </row>
    <row r="181" spans="3:6" customFormat="1" ht="15.75" customHeight="1">
      <c r="C181" s="17"/>
      <c r="D181" s="17"/>
      <c r="E181" s="17"/>
      <c r="F181" s="17"/>
    </row>
    <row r="182" spans="3:6" customFormat="1" ht="15.75" customHeight="1">
      <c r="C182" s="17"/>
      <c r="D182" s="17"/>
      <c r="E182" s="17"/>
      <c r="F182" s="17"/>
    </row>
    <row r="183" spans="3:6" customFormat="1" ht="15.75" customHeight="1">
      <c r="C183" s="17"/>
      <c r="D183" s="17"/>
      <c r="E183" s="17"/>
      <c r="F183" s="17"/>
    </row>
    <row r="184" spans="3:6" customFormat="1" ht="15.75" customHeight="1">
      <c r="C184" s="17"/>
      <c r="D184" s="17"/>
      <c r="E184" s="17"/>
      <c r="F184" s="17"/>
    </row>
    <row r="185" spans="3:6" customFormat="1" ht="15.75" customHeight="1">
      <c r="C185" s="17"/>
      <c r="D185" s="17"/>
      <c r="E185" s="17"/>
      <c r="F185" s="17"/>
    </row>
    <row r="186" spans="3:6" customFormat="1" ht="15.75" customHeight="1">
      <c r="C186" s="17"/>
      <c r="D186" s="17"/>
      <c r="E186" s="17"/>
      <c r="F186" s="17"/>
    </row>
    <row r="187" spans="3:6" customFormat="1" ht="15.75" customHeight="1">
      <c r="C187" s="17"/>
      <c r="D187" s="17"/>
      <c r="E187" s="17"/>
      <c r="F187" s="17"/>
    </row>
    <row r="188" spans="3:6" customFormat="1" ht="15.75" customHeight="1">
      <c r="C188" s="17"/>
      <c r="D188" s="17"/>
      <c r="E188" s="17"/>
      <c r="F188" s="17"/>
    </row>
    <row r="189" spans="3:6" customFormat="1" ht="15.75" customHeight="1">
      <c r="C189" s="17"/>
      <c r="D189" s="17"/>
      <c r="E189" s="17"/>
      <c r="F189" s="17"/>
    </row>
    <row r="190" spans="3:6" customFormat="1" ht="15.75" customHeight="1">
      <c r="C190" s="17"/>
      <c r="D190" s="17"/>
      <c r="E190" s="17"/>
      <c r="F190" s="17"/>
    </row>
    <row r="191" spans="3:6" customFormat="1" ht="15.75" customHeight="1">
      <c r="C191" s="17"/>
      <c r="D191" s="17"/>
      <c r="E191" s="17"/>
      <c r="F191" s="17"/>
    </row>
    <row r="192" spans="3:6" customFormat="1" ht="15.75" customHeight="1">
      <c r="C192" s="17"/>
      <c r="D192" s="17"/>
      <c r="E192" s="17"/>
      <c r="F192" s="17"/>
    </row>
    <row r="193" spans="3:6" customFormat="1" ht="15.75" customHeight="1">
      <c r="C193" s="17"/>
      <c r="D193" s="17"/>
      <c r="E193" s="17"/>
      <c r="F193" s="17"/>
    </row>
    <row r="194" spans="3:6" customFormat="1" ht="15.75" customHeight="1">
      <c r="C194" s="17"/>
      <c r="D194" s="17"/>
      <c r="E194" s="17"/>
      <c r="F194" s="17"/>
    </row>
    <row r="195" spans="3:6" customFormat="1" ht="15.75" customHeight="1">
      <c r="C195" s="17"/>
      <c r="D195" s="17"/>
      <c r="E195" s="17"/>
      <c r="F195" s="17"/>
    </row>
    <row r="196" spans="3:6" customFormat="1" ht="15.75" customHeight="1">
      <c r="C196" s="17"/>
      <c r="D196" s="17"/>
      <c r="E196" s="17"/>
      <c r="F196" s="17"/>
    </row>
    <row r="197" spans="3:6" customFormat="1" ht="15.75" customHeight="1">
      <c r="C197" s="17"/>
      <c r="D197" s="17"/>
      <c r="E197" s="17"/>
      <c r="F197" s="17"/>
    </row>
    <row r="198" spans="3:6" customFormat="1" ht="15.75" customHeight="1">
      <c r="C198" s="17"/>
      <c r="D198" s="17"/>
      <c r="E198" s="17"/>
      <c r="F198" s="17"/>
    </row>
    <row r="199" spans="3:6" customFormat="1" ht="15.75" customHeight="1">
      <c r="C199" s="17"/>
      <c r="D199" s="17"/>
      <c r="E199" s="17"/>
      <c r="F199" s="17"/>
    </row>
    <row r="200" spans="3:6" customFormat="1" ht="15.75" customHeight="1">
      <c r="C200" s="17"/>
      <c r="D200" s="17"/>
      <c r="E200" s="17"/>
      <c r="F200" s="17"/>
    </row>
  </sheetData>
  <mergeCells count="9">
    <mergeCell ref="A8:A9"/>
    <mergeCell ref="B8:B9"/>
    <mergeCell ref="C8:C9"/>
    <mergeCell ref="D8:F8"/>
    <mergeCell ref="A1:D1"/>
    <mergeCell ref="A3:D3"/>
    <mergeCell ref="A5:D5"/>
    <mergeCell ref="A6:D6"/>
    <mergeCell ref="A2:D2"/>
  </mergeCells>
  <phoneticPr fontId="0" type="noConversion"/>
  <printOptions horizontalCentered="1"/>
  <pageMargins left="0.75" right="0.75" top="1" bottom="1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P. ROSARITO</vt:lpstr>
      <vt:lpstr>TIJUANA</vt:lpstr>
      <vt:lpstr>TECATE</vt:lpstr>
      <vt:lpstr>MEXICALI</vt:lpstr>
      <vt:lpstr>ENSENADA</vt:lpstr>
      <vt:lpstr>BC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2010-02-19T21:08:02Z</cp:lastPrinted>
  <dcterms:created xsi:type="dcterms:W3CDTF">2004-11-04T22:13:02Z</dcterms:created>
  <dcterms:modified xsi:type="dcterms:W3CDTF">2014-03-05T01:01:14Z</dcterms:modified>
</cp:coreProperties>
</file>